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ои документы\ОТЧЕТЫ\2023\"/>
    </mc:Choice>
  </mc:AlternateContent>
  <bookViews>
    <workbookView xWindow="240" yWindow="120" windowWidth="24735" windowHeight="12210"/>
  </bookViews>
  <sheets>
    <sheet name="на 01.01.2024" sheetId="3" r:id="rId1"/>
  </sheets>
  <calcPr calcId="162913"/>
</workbook>
</file>

<file path=xl/calcChain.xml><?xml version="1.0" encoding="utf-8"?>
<calcChain xmlns="http://schemas.openxmlformats.org/spreadsheetml/2006/main">
  <c r="D5" i="3" l="1"/>
  <c r="D6" i="3"/>
  <c r="D7" i="3"/>
  <c r="D21" i="3"/>
  <c r="F22" i="3"/>
  <c r="C22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E22" i="3"/>
  <c r="D22" i="3" l="1"/>
</calcChain>
</file>

<file path=xl/sharedStrings.xml><?xml version="1.0" encoding="utf-8"?>
<sst xmlns="http://schemas.openxmlformats.org/spreadsheetml/2006/main" count="27" uniqueCount="27">
  <si>
    <t>Д О Х О Д Ы - ВСЕГО</t>
  </si>
  <si>
    <t>из них</t>
  </si>
  <si>
    <t>Р А С Х О Д Ы - ВСЕГО</t>
  </si>
  <si>
    <t>СОБСТВЕННЫЕ (НАЛОГОВЫЕ И НЕНАЛОГОВЫЕ)</t>
  </si>
  <si>
    <t>Топчихинский</t>
  </si>
  <si>
    <t>ИТОГО:</t>
  </si>
  <si>
    <t>Белояровский</t>
  </si>
  <si>
    <t>Володарский</t>
  </si>
  <si>
    <t>Зиминский</t>
  </si>
  <si>
    <t>Кировский</t>
  </si>
  <si>
    <t>Ключевской</t>
  </si>
  <si>
    <t>Красноярский</t>
  </si>
  <si>
    <t>Макарьевский</t>
  </si>
  <si>
    <t>Парфеновский</t>
  </si>
  <si>
    <t>Переясловский</t>
  </si>
  <si>
    <t>Победимский</t>
  </si>
  <si>
    <t>Покровский</t>
  </si>
  <si>
    <t>Сидоровский</t>
  </si>
  <si>
    <t>Фунтиковский</t>
  </si>
  <si>
    <t>Хабазинский</t>
  </si>
  <si>
    <t>Чаузовский</t>
  </si>
  <si>
    <t>Чистюньский</t>
  </si>
  <si>
    <t>рублей</t>
  </si>
  <si>
    <t>НАИМЕНОВАНИЕ СЕЛЬСОВЕТА</t>
  </si>
  <si>
    <t>СРЕДСТВА РАЙОННОГО,  КРАЕВОГО И ФЕДЕРАЛЬНОГО БЮДЖЕТОВ</t>
  </si>
  <si>
    <t>Исполнение бюджетов сельских поселений Топчихинского района за 2024 год</t>
  </si>
  <si>
    <t xml:space="preserve">            За  2024 год в бюджеты сельских поселений, без учета возвратов в районный бюджет остатков субсидий, субвенций и иных межбюджетных трансфертов прошлых лет, имеющих целевое назначение, поступили доходы в сумме 128062 тыс. рублей, из них собственные доходы 29269 тыс. рублей. Темп роста собственных доходов к аналогичному периоду 2023 года составил в среднем 92% . Доля собственных доходов в общем объеме доходов местных бюджетов 23%. Финансовая помощь из федерального, краевого, районного бюджетов и прочие безвозмездные поступления поступили в сумме 98793 тыс. рублей или 77% в объеме доходов.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</si>
</sst>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3" fontId="6" fillId="2" borderId="6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justify" vertical="distributed" wrapText="1"/>
    </xf>
    <xf numFmtId="0" fontId="3" fillId="0" borderId="0" xfId="0" applyFont="1" applyFill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5" workbookViewId="0">
      <selection activeCell="J24" sqref="J24"/>
    </sheetView>
  </sheetViews>
  <sheetFormatPr defaultRowHeight="18.75" x14ac:dyDescent="0.3"/>
  <cols>
    <col min="1" max="1" width="4.42578125" style="5" customWidth="1"/>
    <col min="2" max="2" width="18.42578125" style="1" customWidth="1"/>
    <col min="3" max="3" width="18.140625" style="1" customWidth="1"/>
    <col min="4" max="4" width="15.85546875" style="1" customWidth="1"/>
    <col min="5" max="5" width="23.140625" style="1" customWidth="1"/>
    <col min="6" max="6" width="18.5703125" style="1" customWidth="1"/>
    <col min="7" max="16384" width="9.140625" style="2"/>
  </cols>
  <sheetData>
    <row r="1" spans="1:6" ht="26.25" customHeight="1" x14ac:dyDescent="0.25">
      <c r="A1" s="17" t="s">
        <v>25</v>
      </c>
      <c r="B1" s="17"/>
      <c r="C1" s="17"/>
      <c r="D1" s="17"/>
      <c r="E1" s="17"/>
      <c r="F1" s="17"/>
    </row>
    <row r="2" spans="1:6" ht="16.5" customHeight="1" x14ac:dyDescent="0.3">
      <c r="B2" s="4"/>
      <c r="F2" s="12" t="s">
        <v>22</v>
      </c>
    </row>
    <row r="3" spans="1:6" s="10" customFormat="1" ht="15" customHeight="1" x14ac:dyDescent="0.25">
      <c r="A3" s="18"/>
      <c r="B3" s="20" t="s">
        <v>23</v>
      </c>
      <c r="C3" s="20" t="s">
        <v>0</v>
      </c>
      <c r="D3" s="21" t="s">
        <v>1</v>
      </c>
      <c r="E3" s="22"/>
      <c r="F3" s="20" t="s">
        <v>2</v>
      </c>
    </row>
    <row r="4" spans="1:6" s="10" customFormat="1" ht="57" customHeight="1" x14ac:dyDescent="0.25">
      <c r="A4" s="19"/>
      <c r="B4" s="20"/>
      <c r="C4" s="20"/>
      <c r="D4" s="11" t="s">
        <v>3</v>
      </c>
      <c r="E4" s="11" t="s">
        <v>24</v>
      </c>
      <c r="F4" s="20"/>
    </row>
    <row r="5" spans="1:6" s="3" customFormat="1" ht="24" customHeight="1" x14ac:dyDescent="0.25">
      <c r="A5" s="6">
        <v>1</v>
      </c>
      <c r="B5" s="7" t="s">
        <v>6</v>
      </c>
      <c r="C5" s="13">
        <v>4660386</v>
      </c>
      <c r="D5" s="8">
        <f>C5-E5</f>
        <v>1204747</v>
      </c>
      <c r="E5" s="13">
        <v>3455639</v>
      </c>
      <c r="F5" s="13">
        <v>4593677</v>
      </c>
    </row>
    <row r="6" spans="1:6" s="3" customFormat="1" ht="24" customHeight="1" x14ac:dyDescent="0.25">
      <c r="A6" s="6">
        <v>2</v>
      </c>
      <c r="B6" s="7" t="s">
        <v>7</v>
      </c>
      <c r="C6" s="13">
        <v>2290771</v>
      </c>
      <c r="D6" s="8">
        <f>C6-E6</f>
        <v>941217</v>
      </c>
      <c r="E6" s="13">
        <v>1349554</v>
      </c>
      <c r="F6" s="13">
        <v>2173731</v>
      </c>
    </row>
    <row r="7" spans="1:6" s="3" customFormat="1" ht="24" customHeight="1" x14ac:dyDescent="0.25">
      <c r="A7" s="6">
        <v>3</v>
      </c>
      <c r="B7" s="7" t="s">
        <v>8</v>
      </c>
      <c r="C7" s="13">
        <v>5021944</v>
      </c>
      <c r="D7" s="8">
        <f t="shared" ref="D7:D21" si="0">C7-E7</f>
        <v>1876899</v>
      </c>
      <c r="E7" s="13">
        <v>3145045</v>
      </c>
      <c r="F7" s="13">
        <v>4230462</v>
      </c>
    </row>
    <row r="8" spans="1:6" s="3" customFormat="1" ht="24" customHeight="1" x14ac:dyDescent="0.25">
      <c r="A8" s="6">
        <v>4</v>
      </c>
      <c r="B8" s="7" t="s">
        <v>9</v>
      </c>
      <c r="C8" s="13">
        <v>6807050</v>
      </c>
      <c r="D8" s="8">
        <f t="shared" si="0"/>
        <v>1602749</v>
      </c>
      <c r="E8" s="13">
        <v>5204301</v>
      </c>
      <c r="F8" s="13">
        <v>6694911</v>
      </c>
    </row>
    <row r="9" spans="1:6" s="3" customFormat="1" ht="24" customHeight="1" x14ac:dyDescent="0.25">
      <c r="A9" s="6">
        <v>5</v>
      </c>
      <c r="B9" s="7" t="s">
        <v>10</v>
      </c>
      <c r="C9" s="13">
        <v>3582729</v>
      </c>
      <c r="D9" s="8">
        <f t="shared" si="0"/>
        <v>929464</v>
      </c>
      <c r="E9" s="13">
        <v>2653265</v>
      </c>
      <c r="F9" s="13">
        <v>3464351</v>
      </c>
    </row>
    <row r="10" spans="1:6" s="3" customFormat="1" ht="24" customHeight="1" x14ac:dyDescent="0.25">
      <c r="A10" s="6">
        <v>6</v>
      </c>
      <c r="B10" s="7" t="s">
        <v>11</v>
      </c>
      <c r="C10" s="13">
        <v>2547118</v>
      </c>
      <c r="D10" s="8">
        <f t="shared" si="0"/>
        <v>643663</v>
      </c>
      <c r="E10" s="13">
        <v>1903455</v>
      </c>
      <c r="F10" s="13">
        <v>2332359</v>
      </c>
    </row>
    <row r="11" spans="1:6" s="3" customFormat="1" ht="24" customHeight="1" x14ac:dyDescent="0.25">
      <c r="A11" s="6">
        <v>7</v>
      </c>
      <c r="B11" s="7" t="s">
        <v>12</v>
      </c>
      <c r="C11" s="13">
        <v>4168077</v>
      </c>
      <c r="D11" s="8">
        <f t="shared" si="0"/>
        <v>1724847</v>
      </c>
      <c r="E11" s="13">
        <v>2443230</v>
      </c>
      <c r="F11" s="13">
        <v>4100273</v>
      </c>
    </row>
    <row r="12" spans="1:6" s="3" customFormat="1" ht="24" customHeight="1" x14ac:dyDescent="0.25">
      <c r="A12" s="6">
        <v>8</v>
      </c>
      <c r="B12" s="7" t="s">
        <v>13</v>
      </c>
      <c r="C12" s="13">
        <v>12796299</v>
      </c>
      <c r="D12" s="8">
        <f t="shared" si="0"/>
        <v>2670614</v>
      </c>
      <c r="E12" s="13">
        <v>10125685</v>
      </c>
      <c r="F12" s="13">
        <v>13013870</v>
      </c>
    </row>
    <row r="13" spans="1:6" s="3" customFormat="1" ht="24" customHeight="1" x14ac:dyDescent="0.25">
      <c r="A13" s="6">
        <v>9</v>
      </c>
      <c r="B13" s="7" t="s">
        <v>14</v>
      </c>
      <c r="C13" s="13">
        <v>5267776</v>
      </c>
      <c r="D13" s="8">
        <f t="shared" si="0"/>
        <v>1077334</v>
      </c>
      <c r="E13" s="13">
        <v>4190442</v>
      </c>
      <c r="F13" s="13">
        <v>5097272</v>
      </c>
    </row>
    <row r="14" spans="1:6" s="3" customFormat="1" ht="24" customHeight="1" x14ac:dyDescent="0.25">
      <c r="A14" s="6">
        <v>10</v>
      </c>
      <c r="B14" s="7" t="s">
        <v>15</v>
      </c>
      <c r="C14" s="13">
        <v>9360540</v>
      </c>
      <c r="D14" s="8">
        <f t="shared" si="0"/>
        <v>1275004</v>
      </c>
      <c r="E14" s="13">
        <v>8085536</v>
      </c>
      <c r="F14" s="13">
        <v>8693342</v>
      </c>
    </row>
    <row r="15" spans="1:6" s="3" customFormat="1" ht="24" customHeight="1" x14ac:dyDescent="0.25">
      <c r="A15" s="6">
        <v>11</v>
      </c>
      <c r="B15" s="7" t="s">
        <v>16</v>
      </c>
      <c r="C15" s="13">
        <v>3658784</v>
      </c>
      <c r="D15" s="8">
        <f t="shared" si="0"/>
        <v>1590581</v>
      </c>
      <c r="E15" s="13">
        <v>2068203</v>
      </c>
      <c r="F15" s="13">
        <v>2672107</v>
      </c>
    </row>
    <row r="16" spans="1:6" s="3" customFormat="1" ht="24" customHeight="1" x14ac:dyDescent="0.25">
      <c r="A16" s="6">
        <v>12</v>
      </c>
      <c r="B16" s="7" t="s">
        <v>17</v>
      </c>
      <c r="C16" s="13">
        <v>3035804</v>
      </c>
      <c r="D16" s="8">
        <f t="shared" si="0"/>
        <v>427124</v>
      </c>
      <c r="E16" s="13">
        <v>2608680</v>
      </c>
      <c r="F16" s="13">
        <v>2919221</v>
      </c>
    </row>
    <row r="17" spans="1:6" s="3" customFormat="1" ht="24" customHeight="1" x14ac:dyDescent="0.25">
      <c r="A17" s="6">
        <v>13</v>
      </c>
      <c r="B17" s="7" t="s">
        <v>4</v>
      </c>
      <c r="C17" s="13">
        <v>44999326</v>
      </c>
      <c r="D17" s="8">
        <f t="shared" si="0"/>
        <v>8981557</v>
      </c>
      <c r="E17" s="13">
        <v>36017769</v>
      </c>
      <c r="F17" s="13">
        <v>43679013</v>
      </c>
    </row>
    <row r="18" spans="1:6" s="3" customFormat="1" ht="24" customHeight="1" x14ac:dyDescent="0.25">
      <c r="A18" s="6">
        <v>14</v>
      </c>
      <c r="B18" s="7" t="s">
        <v>18</v>
      </c>
      <c r="C18" s="13">
        <v>6661579</v>
      </c>
      <c r="D18" s="8">
        <f t="shared" si="0"/>
        <v>1353195</v>
      </c>
      <c r="E18" s="13">
        <v>5308384</v>
      </c>
      <c r="F18" s="13">
        <v>6323222</v>
      </c>
    </row>
    <row r="19" spans="1:6" s="3" customFormat="1" ht="24" customHeight="1" x14ac:dyDescent="0.25">
      <c r="A19" s="6">
        <v>15</v>
      </c>
      <c r="B19" s="7" t="s">
        <v>19</v>
      </c>
      <c r="C19" s="13">
        <v>5272027</v>
      </c>
      <c r="D19" s="8">
        <f t="shared" si="0"/>
        <v>966526</v>
      </c>
      <c r="E19" s="13">
        <v>4305501</v>
      </c>
      <c r="F19" s="13">
        <v>5168564</v>
      </c>
    </row>
    <row r="20" spans="1:6" s="3" customFormat="1" ht="24" customHeight="1" x14ac:dyDescent="0.25">
      <c r="A20" s="6">
        <v>16</v>
      </c>
      <c r="B20" s="7" t="s">
        <v>20</v>
      </c>
      <c r="C20" s="13">
        <v>3570925</v>
      </c>
      <c r="D20" s="8">
        <f t="shared" si="0"/>
        <v>171487</v>
      </c>
      <c r="E20" s="13">
        <v>3399438</v>
      </c>
      <c r="F20" s="13">
        <v>3511401</v>
      </c>
    </row>
    <row r="21" spans="1:6" s="3" customFormat="1" ht="24" customHeight="1" x14ac:dyDescent="0.25">
      <c r="A21" s="6">
        <v>17</v>
      </c>
      <c r="B21" s="7" t="s">
        <v>21</v>
      </c>
      <c r="C21" s="13">
        <v>4361171</v>
      </c>
      <c r="D21" s="8">
        <f t="shared" si="0"/>
        <v>1832180</v>
      </c>
      <c r="E21" s="13">
        <v>2528991</v>
      </c>
      <c r="F21" s="13">
        <v>3859663</v>
      </c>
    </row>
    <row r="22" spans="1:6" s="3" customFormat="1" ht="24" customHeight="1" x14ac:dyDescent="0.25">
      <c r="A22" s="14" t="s">
        <v>5</v>
      </c>
      <c r="B22" s="15"/>
      <c r="C22" s="9">
        <f>SUM(C5:C21)</f>
        <v>128062306</v>
      </c>
      <c r="D22" s="9">
        <f>SUM(D5:D21)</f>
        <v>29269188</v>
      </c>
      <c r="E22" s="9">
        <f t="shared" ref="E22:F22" si="1">SUM(E5:E21)</f>
        <v>98793118</v>
      </c>
      <c r="F22" s="9">
        <f t="shared" si="1"/>
        <v>122527439</v>
      </c>
    </row>
    <row r="23" spans="1:6" ht="18.75" customHeight="1" x14ac:dyDescent="0.3"/>
    <row r="24" spans="1:6" ht="105" customHeight="1" x14ac:dyDescent="0.25">
      <c r="A24" s="16" t="s">
        <v>26</v>
      </c>
      <c r="B24" s="16"/>
      <c r="C24" s="16"/>
      <c r="D24" s="16"/>
      <c r="E24" s="16"/>
      <c r="F24" s="16"/>
    </row>
  </sheetData>
  <mergeCells count="8">
    <mergeCell ref="A22:B22"/>
    <mergeCell ref="A24:F24"/>
    <mergeCell ref="A1:F1"/>
    <mergeCell ref="A3:A4"/>
    <mergeCell ref="B3:B4"/>
    <mergeCell ref="C3:C4"/>
    <mergeCell ref="D3:E3"/>
    <mergeCell ref="F3:F4"/>
  </mergeCells>
  <printOptions horizontalCentered="1"/>
  <pageMargins left="0.19685039370078741" right="0.19685039370078741" top="0.55118110236220474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01.01.2024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2019-08-02T03:57:57Z</cp:lastPrinted>
  <dcterms:created xsi:type="dcterms:W3CDTF">2017-11-29T05:37:42Z</dcterms:created>
  <dcterms:modified xsi:type="dcterms:W3CDTF">2024-04-11T03:57:51Z</dcterms:modified>
</cp:coreProperties>
</file>