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05" windowWidth="14235" windowHeight="8445" activeTab="0"/>
  </bookViews>
  <sheets>
    <sheet name="Доходы" sheetId="1" r:id="rId1"/>
    <sheet name="Настройка" sheetId="2" state="hidden" r:id="rId2"/>
  </sheets>
  <definedNames>
    <definedName name="_xlnm.Print_Titles" localSheetId="0">'Доходы'!$3:$3</definedName>
    <definedName name="_xlnm.Print_Area" localSheetId="0">'Доходы'!$A$4:$F$42</definedName>
  </definedNames>
  <calcPr fullCalcOnLoad="1"/>
</workbook>
</file>

<file path=xl/sharedStrings.xml><?xml version="1.0" encoding="utf-8"?>
<sst xmlns="http://schemas.openxmlformats.org/spreadsheetml/2006/main" count="42" uniqueCount="41">
  <si>
    <t>%         испол- нения 2012 года к 2011 году</t>
  </si>
  <si>
    <t>c:\local11\</t>
  </si>
  <si>
    <t>тыс. рублей</t>
  </si>
  <si>
    <t>№ 
разд.</t>
  </si>
  <si>
    <t xml:space="preserve">   в т.ч.</t>
  </si>
  <si>
    <t>01</t>
  </si>
  <si>
    <t xml:space="preserve"> Общегосударственные вопросы</t>
  </si>
  <si>
    <t>02</t>
  </si>
  <si>
    <t xml:space="preserve"> Национальная оборона</t>
  </si>
  <si>
    <t>03</t>
  </si>
  <si>
    <t>04</t>
  </si>
  <si>
    <t xml:space="preserve"> Национальная экономика</t>
  </si>
  <si>
    <t>05</t>
  </si>
  <si>
    <t xml:space="preserve"> Жилищно-коммунальное хозяйство</t>
  </si>
  <si>
    <t>06</t>
  </si>
  <si>
    <t xml:space="preserve"> Охрана окружающей среды</t>
  </si>
  <si>
    <t>07</t>
  </si>
  <si>
    <t xml:space="preserve"> Образование</t>
  </si>
  <si>
    <t>08</t>
  </si>
  <si>
    <t xml:space="preserve"> Культура, кинематография</t>
  </si>
  <si>
    <t>09</t>
  </si>
  <si>
    <t xml:space="preserve"> Здравоохранение</t>
  </si>
  <si>
    <t>10</t>
  </si>
  <si>
    <t xml:space="preserve"> Социальная политика</t>
  </si>
  <si>
    <t>11</t>
  </si>
  <si>
    <t>Спорт и физическая культура</t>
  </si>
  <si>
    <t>12</t>
  </si>
  <si>
    <t>Средства массовой информации</t>
  </si>
  <si>
    <t>13</t>
  </si>
  <si>
    <t>Обслуживание государственного и муниципального долга</t>
  </si>
  <si>
    <t>14</t>
  </si>
  <si>
    <t>Межбюджетные трансферты</t>
  </si>
  <si>
    <t>Национальная безопасность и правоохранительная деятельность</t>
  </si>
  <si>
    <t>Наименование</t>
  </si>
  <si>
    <t xml:space="preserve"> Налоговые и неналоговые доходы</t>
  </si>
  <si>
    <t>ДОХОДЫ бюджета- всего</t>
  </si>
  <si>
    <t>Безвозмездные поступления</t>
  </si>
  <si>
    <t>РАСХОДЫ бюджета-всего</t>
  </si>
  <si>
    <t xml:space="preserve">Уточненный план  на 
2023 год </t>
  </si>
  <si>
    <t xml:space="preserve">Информация об исполнении консолидированного бюджета                                                                                                                Топчихинского района   на 1 октября 2023 года                                                                                                                                       </t>
  </si>
  <si>
    <t>Исполнение на 01.10.2023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</si>
</sst>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"/>
    <numFmt numFmtId="173" formatCode="0.0"/>
    <numFmt numFmtId="174" formatCode="#;\-#;"/>
    <numFmt numFmtId="175" formatCode="0.000"/>
    <numFmt numFmtId="176" formatCode="#,##0.0"/>
    <numFmt numFmtId="177" formatCode="0.0000"/>
    <numFmt numFmtId="178" formatCode="0.00000"/>
    <numFmt numFmtId="179" formatCode="0.000000"/>
    <numFmt numFmtId="180" formatCode="0.0000000"/>
    <numFmt numFmtId="181" formatCode="0.00000000"/>
    <numFmt numFmtId="182" formatCode="0.000000000"/>
    <numFmt numFmtId="183" formatCode="#,##0.00;[Red]\-#,##0.00;0.00"/>
    <numFmt numFmtId="184" formatCode="#,##0.000;[Red]\-#,##0.000;0.000"/>
    <numFmt numFmtId="185" formatCode="00\.00\.0"/>
    <numFmt numFmtId="186" formatCode="0000"/>
    <numFmt numFmtId="187" formatCode="0000000"/>
    <numFmt numFmtId="188" formatCode="000"/>
    <numFmt numFmtId="189" formatCode="000\.00\.00"/>
    <numFmt numFmtId="190" formatCode="00\.00\.00"/>
    <numFmt numFmtId="191" formatCode="000\.00\.000\.0"/>
    <numFmt numFmtId="192" formatCode="0\.00\.000\.000"/>
    <numFmt numFmtId="193" formatCode="##0.0;[Red]\-##0.0;0.0"/>
    <numFmt numFmtId="194" formatCode="#,##0.0;[Red]\-#,##0.0"/>
    <numFmt numFmtId="195" formatCode="##0.00;[Red]\-##0.00;0.00"/>
    <numFmt numFmtId="196" formatCode="#,##0.0;[Red]\-#,##0.0;0.0"/>
    <numFmt numFmtId="197" formatCode="#,##0.00000"/>
    <numFmt numFmtId="198" formatCode="#,##0.000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5" fillId="0" borderId="0">
      <alignment/>
      <protection/>
    </xf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6">
    <xf numFmtId="0" fontId="0" fillId="0" borderId="0" xfId="0" applyAlignment="1">
      <alignment/>
    </xf>
    <xf numFmtId="2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2" fontId="4" fillId="0" borderId="0" xfId="0" applyNumberFormat="1" applyFont="1" applyFill="1" applyBorder="1" applyAlignment="1">
      <alignment/>
    </xf>
    <xf numFmtId="3" fontId="7" fillId="32" borderId="10" xfId="0" applyNumberFormat="1" applyFont="1" applyFill="1" applyBorder="1" applyAlignment="1">
      <alignment horizontal="center"/>
    </xf>
    <xf numFmtId="49" fontId="7" fillId="32" borderId="10" xfId="0" applyNumberFormat="1" applyFont="1" applyFill="1" applyBorder="1" applyAlignment="1">
      <alignment horizontal="center" vertical="top"/>
    </xf>
    <xf numFmtId="3" fontId="7" fillId="32" borderId="10" xfId="0" applyNumberFormat="1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0" xfId="0" applyNumberFormat="1" applyFont="1" applyBorder="1" applyAlignment="1">
      <alignment horizontal="center" vertical="top"/>
    </xf>
    <xf numFmtId="1" fontId="7" fillId="0" borderId="0" xfId="0" applyNumberFormat="1" applyFont="1" applyBorder="1" applyAlignment="1">
      <alignment wrapText="1"/>
    </xf>
    <xf numFmtId="1" fontId="7" fillId="0" borderId="0" xfId="0" applyNumberFormat="1" applyFont="1" applyBorder="1" applyAlignment="1">
      <alignment/>
    </xf>
    <xf numFmtId="2" fontId="7" fillId="0" borderId="0" xfId="0" applyNumberFormat="1" applyFont="1" applyBorder="1" applyAlignment="1">
      <alignment/>
    </xf>
    <xf numFmtId="0" fontId="7" fillId="0" borderId="0" xfId="0" applyNumberFormat="1" applyFont="1" applyAlignment="1">
      <alignment/>
    </xf>
    <xf numFmtId="1" fontId="7" fillId="32" borderId="0" xfId="0" applyNumberFormat="1" applyFont="1" applyFill="1" applyAlignment="1">
      <alignment horizontal="left" vertical="top"/>
    </xf>
    <xf numFmtId="1" fontId="7" fillId="32" borderId="0" xfId="0" applyNumberFormat="1" applyFont="1" applyFill="1" applyAlignment="1">
      <alignment horizontal="left" vertical="top" wrapText="1"/>
    </xf>
    <xf numFmtId="1" fontId="7" fillId="32" borderId="11" xfId="0" applyNumberFormat="1" applyFont="1" applyFill="1" applyBorder="1" applyAlignment="1">
      <alignment horizontal="left" vertical="top" wrapText="1"/>
    </xf>
    <xf numFmtId="1" fontId="7" fillId="32" borderId="10" xfId="0" applyNumberFormat="1" applyFont="1" applyFill="1" applyBorder="1" applyAlignment="1">
      <alignment horizontal="center"/>
    </xf>
    <xf numFmtId="49" fontId="6" fillId="0" borderId="12" xfId="0" applyNumberFormat="1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center" wrapText="1"/>
    </xf>
    <xf numFmtId="174" fontId="6" fillId="0" borderId="12" xfId="0" applyNumberFormat="1" applyFont="1" applyBorder="1" applyAlignment="1" applyProtection="1">
      <alignment horizontal="center" vertical="center" wrapText="1"/>
      <protection locked="0"/>
    </xf>
    <xf numFmtId="3" fontId="6" fillId="32" borderId="13" xfId="0" applyNumberFormat="1" applyFont="1" applyFill="1" applyBorder="1" applyAlignment="1">
      <alignment horizontal="center"/>
    </xf>
    <xf numFmtId="3" fontId="6" fillId="32" borderId="10" xfId="0" applyNumberFormat="1" applyFont="1" applyFill="1" applyBorder="1" applyAlignment="1">
      <alignment horizontal="center"/>
    </xf>
    <xf numFmtId="1" fontId="7" fillId="32" borderId="11" xfId="0" applyNumberFormat="1" applyFont="1" applyFill="1" applyBorder="1" applyAlignment="1">
      <alignment horizontal="justify" vertical="top" wrapText="1"/>
    </xf>
    <xf numFmtId="1" fontId="7" fillId="32" borderId="10" xfId="0" applyNumberFormat="1" applyFont="1" applyFill="1" applyBorder="1" applyAlignment="1">
      <alignment/>
    </xf>
    <xf numFmtId="3" fontId="7" fillId="32" borderId="0" xfId="0" applyNumberFormat="1" applyFont="1" applyFill="1" applyBorder="1" applyAlignment="1">
      <alignment/>
    </xf>
    <xf numFmtId="49" fontId="6" fillId="32" borderId="12" xfId="0" applyNumberFormat="1" applyFont="1" applyFill="1" applyBorder="1" applyAlignment="1">
      <alignment horizontal="center" vertical="top"/>
    </xf>
    <xf numFmtId="1" fontId="6" fillId="32" borderId="12" xfId="0" applyNumberFormat="1" applyFont="1" applyFill="1" applyBorder="1" applyAlignment="1">
      <alignment horizontal="left" vertical="top"/>
    </xf>
    <xf numFmtId="3" fontId="6" fillId="0" borderId="12" xfId="0" applyNumberFormat="1" applyFont="1" applyFill="1" applyBorder="1" applyAlignment="1">
      <alignment/>
    </xf>
    <xf numFmtId="3" fontId="6" fillId="32" borderId="12" xfId="0" applyNumberFormat="1" applyFont="1" applyFill="1" applyBorder="1" applyAlignment="1">
      <alignment/>
    </xf>
    <xf numFmtId="0" fontId="6" fillId="32" borderId="12" xfId="0" applyFont="1" applyFill="1" applyBorder="1" applyAlignment="1">
      <alignment horizontal="left" vertical="top" wrapText="1"/>
    </xf>
    <xf numFmtId="3" fontId="6" fillId="0" borderId="12" xfId="0" applyNumberFormat="1" applyFont="1" applyBorder="1" applyAlignment="1">
      <alignment/>
    </xf>
    <xf numFmtId="3" fontId="6" fillId="32" borderId="12" xfId="0" applyNumberFormat="1" applyFont="1" applyFill="1" applyBorder="1" applyAlignment="1">
      <alignment horizontal="right"/>
    </xf>
    <xf numFmtId="1" fontId="6" fillId="32" borderId="12" xfId="0" applyNumberFormat="1" applyFont="1" applyFill="1" applyBorder="1" applyAlignment="1">
      <alignment horizontal="left" vertical="top" wrapText="1"/>
    </xf>
    <xf numFmtId="174" fontId="6" fillId="32" borderId="14" xfId="0" applyNumberFormat="1" applyFont="1" applyFill="1" applyBorder="1" applyAlignment="1">
      <alignment horizontal="right"/>
    </xf>
    <xf numFmtId="0" fontId="6" fillId="32" borderId="0" xfId="0" applyFont="1" applyFill="1" applyAlignment="1">
      <alignment horizont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5:N45"/>
  <sheetViews>
    <sheetView tabSelected="1" zoomScaleSheetLayoutView="85" zoomScalePageLayoutView="0" workbookViewId="0" topLeftCell="A1">
      <pane ySplit="4" topLeftCell="A5" activePane="bottomLeft" state="frozen"/>
      <selection pane="topLeft" activeCell="A1" sqref="A1"/>
      <selection pane="bottomLeft" activeCell="D14" sqref="D14"/>
    </sheetView>
  </sheetViews>
  <sheetFormatPr defaultColWidth="9.00390625" defaultRowHeight="12.75"/>
  <cols>
    <col min="1" max="1" width="6.875" style="1" customWidth="1"/>
    <col min="2" max="2" width="42.875" style="1" bestFit="1" customWidth="1"/>
    <col min="3" max="3" width="16.125" style="1" customWidth="1"/>
    <col min="4" max="4" width="19.00390625" style="1" bestFit="1" customWidth="1"/>
    <col min="5" max="5" width="9.75390625" style="1" hidden="1" customWidth="1"/>
    <col min="6" max="6" width="9.125" style="1" customWidth="1"/>
    <col min="7" max="8" width="9.75390625" style="1" bestFit="1" customWidth="1"/>
    <col min="9" max="14" width="9.125" style="1" customWidth="1"/>
    <col min="15" max="16384" width="9.125" style="2" customWidth="1"/>
  </cols>
  <sheetData>
    <row r="1" ht="8.25" customHeight="1"/>
    <row r="2" ht="8.25" customHeight="1"/>
    <row r="3" ht="8.25" customHeight="1"/>
    <row r="4" ht="0.75" customHeight="1"/>
    <row r="5" spans="1:5" ht="18.75" customHeight="1">
      <c r="A5" s="35" t="s">
        <v>39</v>
      </c>
      <c r="B5" s="35"/>
      <c r="C5" s="35"/>
      <c r="D5" s="35"/>
      <c r="E5" s="35"/>
    </row>
    <row r="6" spans="1:5" ht="15.75" customHeight="1">
      <c r="A6" s="35"/>
      <c r="B6" s="35"/>
      <c r="C6" s="35"/>
      <c r="D6" s="35"/>
      <c r="E6" s="35"/>
    </row>
    <row r="7" spans="1:5" ht="34.5" customHeight="1">
      <c r="A7" s="34" t="s">
        <v>2</v>
      </c>
      <c r="B7" s="34"/>
      <c r="C7" s="34"/>
      <c r="D7" s="34"/>
      <c r="E7" s="34"/>
    </row>
    <row r="8" spans="1:5" ht="68.25" customHeight="1">
      <c r="A8" s="18" t="s">
        <v>3</v>
      </c>
      <c r="B8" s="19" t="s">
        <v>33</v>
      </c>
      <c r="C8" s="20" t="s">
        <v>38</v>
      </c>
      <c r="D8" s="20" t="s">
        <v>40</v>
      </c>
      <c r="E8" s="20" t="s">
        <v>0</v>
      </c>
    </row>
    <row r="9" spans="1:5" ht="18.75">
      <c r="A9" s="26"/>
      <c r="B9" s="27" t="s">
        <v>35</v>
      </c>
      <c r="C9" s="28">
        <v>983232</v>
      </c>
      <c r="D9" s="29">
        <v>713366</v>
      </c>
      <c r="E9" s="21" t="e">
        <f>D9/#REF!*100</f>
        <v>#REF!</v>
      </c>
    </row>
    <row r="10" spans="1:5" ht="18.75">
      <c r="A10" s="26"/>
      <c r="B10" s="27" t="s">
        <v>4</v>
      </c>
      <c r="C10" s="29"/>
      <c r="D10" s="29"/>
      <c r="E10" s="22"/>
    </row>
    <row r="11" spans="1:5" ht="18.75">
      <c r="A11" s="26"/>
      <c r="B11" s="30" t="s">
        <v>34</v>
      </c>
      <c r="C11" s="29">
        <v>261243</v>
      </c>
      <c r="D11" s="31">
        <v>173412</v>
      </c>
      <c r="E11" s="22" t="e">
        <f>D11/#REF!*100</f>
        <v>#REF!</v>
      </c>
    </row>
    <row r="12" spans="1:5" ht="18.75">
      <c r="A12" s="26"/>
      <c r="B12" s="30" t="s">
        <v>36</v>
      </c>
      <c r="C12" s="29">
        <v>721989</v>
      </c>
      <c r="D12" s="29">
        <v>539954</v>
      </c>
      <c r="E12" s="22" t="e">
        <f>D12/#REF!*100</f>
        <v>#REF!</v>
      </c>
    </row>
    <row r="13" spans="1:5" ht="18.75">
      <c r="A13" s="26"/>
      <c r="B13" s="30"/>
      <c r="C13" s="32"/>
      <c r="D13" s="29"/>
      <c r="E13" s="22"/>
    </row>
    <row r="14" spans="1:5" ht="18.75">
      <c r="A14" s="26"/>
      <c r="B14" s="33" t="s">
        <v>37</v>
      </c>
      <c r="C14" s="29">
        <v>1017375</v>
      </c>
      <c r="D14" s="29">
        <v>709723</v>
      </c>
      <c r="E14" s="22" t="e">
        <f>D14/#REF!*100</f>
        <v>#REF!</v>
      </c>
    </row>
    <row r="15" spans="1:5" ht="15.75" hidden="1">
      <c r="A15" s="6"/>
      <c r="B15" s="14" t="s">
        <v>4</v>
      </c>
      <c r="C15" s="7"/>
      <c r="D15" s="7"/>
      <c r="E15" s="5"/>
    </row>
    <row r="16" spans="1:5" ht="15.75" hidden="1">
      <c r="A16" s="6" t="s">
        <v>5</v>
      </c>
      <c r="B16" s="15" t="s">
        <v>6</v>
      </c>
      <c r="C16" s="7">
        <v>1510198.1403</v>
      </c>
      <c r="D16" s="7">
        <v>949821.06816</v>
      </c>
      <c r="E16" s="5" t="e">
        <f>D16/#REF!*100</f>
        <v>#REF!</v>
      </c>
    </row>
    <row r="17" spans="1:5" ht="6.75" customHeight="1" hidden="1">
      <c r="A17" s="6"/>
      <c r="B17" s="15"/>
      <c r="C17" s="7"/>
      <c r="D17" s="7"/>
      <c r="E17" s="5"/>
    </row>
    <row r="18" spans="1:5" ht="18.75" customHeight="1" hidden="1">
      <c r="A18" s="6" t="s">
        <v>7</v>
      </c>
      <c r="B18" s="15" t="s">
        <v>8</v>
      </c>
      <c r="C18" s="7">
        <v>40700</v>
      </c>
      <c r="D18" s="7">
        <v>30539.5</v>
      </c>
      <c r="E18" s="5" t="e">
        <f>D18/#REF!*100</f>
        <v>#REF!</v>
      </c>
    </row>
    <row r="19" spans="1:5" ht="6" customHeight="1" hidden="1">
      <c r="A19" s="6"/>
      <c r="B19" s="15"/>
      <c r="C19" s="7"/>
      <c r="D19" s="7"/>
      <c r="E19" s="5"/>
    </row>
    <row r="20" spans="1:5" ht="31.5" hidden="1">
      <c r="A20" s="6" t="s">
        <v>9</v>
      </c>
      <c r="B20" s="15" t="s">
        <v>32</v>
      </c>
      <c r="C20" s="7">
        <v>438717.7</v>
      </c>
      <c r="D20" s="7">
        <v>299609.39</v>
      </c>
      <c r="E20" s="5" t="e">
        <f>D20/#REF!*100</f>
        <v>#REF!</v>
      </c>
    </row>
    <row r="21" spans="1:5" ht="6" customHeight="1" hidden="1">
      <c r="A21" s="6"/>
      <c r="B21" s="15"/>
      <c r="C21" s="7"/>
      <c r="D21" s="7"/>
      <c r="E21" s="5"/>
    </row>
    <row r="22" spans="1:5" ht="15.75" hidden="1">
      <c r="A22" s="6" t="s">
        <v>10</v>
      </c>
      <c r="B22" s="15" t="s">
        <v>11</v>
      </c>
      <c r="C22" s="8">
        <v>13462056.18996</v>
      </c>
      <c r="D22" s="8">
        <v>7988394.55207</v>
      </c>
      <c r="E22" s="5" t="e">
        <f>D22/#REF!*100</f>
        <v>#REF!</v>
      </c>
    </row>
    <row r="23" spans="1:5" ht="6" customHeight="1" hidden="1">
      <c r="A23" s="6"/>
      <c r="B23" s="15"/>
      <c r="C23" s="7"/>
      <c r="D23" s="7"/>
      <c r="E23" s="5"/>
    </row>
    <row r="24" spans="1:5" ht="15.75" hidden="1">
      <c r="A24" s="6" t="s">
        <v>12</v>
      </c>
      <c r="B24" s="15" t="s">
        <v>13</v>
      </c>
      <c r="C24" s="7">
        <v>2799303.41125</v>
      </c>
      <c r="D24" s="7">
        <v>1620730.60897</v>
      </c>
      <c r="E24" s="5" t="e">
        <f>D24/#REF!*100</f>
        <v>#REF!</v>
      </c>
    </row>
    <row r="25" spans="1:5" ht="6.75" customHeight="1" hidden="1">
      <c r="A25" s="6"/>
      <c r="B25" s="15"/>
      <c r="C25" s="7"/>
      <c r="D25" s="7"/>
      <c r="E25" s="5"/>
    </row>
    <row r="26" spans="1:5" ht="15.75" hidden="1">
      <c r="A26" s="6" t="s">
        <v>14</v>
      </c>
      <c r="B26" s="15" t="s">
        <v>15</v>
      </c>
      <c r="C26" s="7">
        <v>66519</v>
      </c>
      <c r="D26" s="7">
        <v>49075.95338</v>
      </c>
      <c r="E26" s="5" t="e">
        <f>D26/#REF!*100</f>
        <v>#REF!</v>
      </c>
    </row>
    <row r="27" spans="1:5" ht="5.25" customHeight="1" hidden="1">
      <c r="A27" s="6"/>
      <c r="B27" s="15"/>
      <c r="C27" s="7"/>
      <c r="D27" s="7"/>
      <c r="E27" s="5"/>
    </row>
    <row r="28" spans="1:5" ht="15.75" hidden="1">
      <c r="A28" s="6" t="s">
        <v>16</v>
      </c>
      <c r="B28" s="15" t="s">
        <v>17</v>
      </c>
      <c r="C28" s="7">
        <v>16364608.17767</v>
      </c>
      <c r="D28" s="7">
        <v>11842460.4429</v>
      </c>
      <c r="E28" s="5" t="e">
        <f>D28/#REF!*100</f>
        <v>#REF!</v>
      </c>
    </row>
    <row r="29" spans="1:14" s="3" customFormat="1" ht="9" customHeight="1" hidden="1">
      <c r="A29" s="6"/>
      <c r="B29" s="15"/>
      <c r="C29" s="7"/>
      <c r="D29" s="7"/>
      <c r="E29" s="5"/>
      <c r="F29" s="4"/>
      <c r="G29" s="4"/>
      <c r="H29" s="4"/>
      <c r="I29" s="4"/>
      <c r="J29" s="4"/>
      <c r="K29" s="4"/>
      <c r="L29" s="4"/>
      <c r="M29" s="4"/>
      <c r="N29" s="4"/>
    </row>
    <row r="30" spans="1:5" ht="19.5" customHeight="1" hidden="1">
      <c r="A30" s="6" t="s">
        <v>18</v>
      </c>
      <c r="B30" s="15" t="s">
        <v>19</v>
      </c>
      <c r="C30" s="7">
        <v>795821.72627</v>
      </c>
      <c r="D30" s="7">
        <v>593047.10528</v>
      </c>
      <c r="E30" s="5" t="e">
        <f>D30/#REF!*100</f>
        <v>#REF!</v>
      </c>
    </row>
    <row r="31" spans="1:5" ht="6.75" customHeight="1" hidden="1">
      <c r="A31" s="6"/>
      <c r="B31" s="15"/>
      <c r="C31" s="7"/>
      <c r="D31" s="7"/>
      <c r="E31" s="5"/>
    </row>
    <row r="32" spans="1:5" ht="15.75" hidden="1">
      <c r="A32" s="6" t="s">
        <v>20</v>
      </c>
      <c r="B32" s="15" t="s">
        <v>21</v>
      </c>
      <c r="C32" s="7">
        <v>17521363.98488</v>
      </c>
      <c r="D32" s="7">
        <v>11973046.70899</v>
      </c>
      <c r="E32" s="5" t="e">
        <f>D32/#REF!*100</f>
        <v>#REF!</v>
      </c>
    </row>
    <row r="33" spans="1:5" ht="4.5" customHeight="1" hidden="1">
      <c r="A33" s="6"/>
      <c r="B33" s="15"/>
      <c r="C33" s="7"/>
      <c r="D33" s="7"/>
      <c r="E33" s="5"/>
    </row>
    <row r="34" spans="1:5" ht="15.75" hidden="1">
      <c r="A34" s="6" t="s">
        <v>22</v>
      </c>
      <c r="B34" s="15" t="s">
        <v>23</v>
      </c>
      <c r="C34" s="8">
        <v>15418944.68003</v>
      </c>
      <c r="D34" s="8">
        <v>10516550.21242</v>
      </c>
      <c r="E34" s="5" t="e">
        <f>D34/#REF!*100</f>
        <v>#REF!</v>
      </c>
    </row>
    <row r="35" spans="1:5" ht="6.75" customHeight="1" hidden="1">
      <c r="A35" s="6"/>
      <c r="B35" s="15"/>
      <c r="C35" s="7"/>
      <c r="D35" s="7"/>
      <c r="E35" s="5"/>
    </row>
    <row r="36" spans="1:5" ht="15.75" hidden="1">
      <c r="A36" s="6" t="s">
        <v>24</v>
      </c>
      <c r="B36" s="15" t="s">
        <v>25</v>
      </c>
      <c r="C36" s="7">
        <v>600839</v>
      </c>
      <c r="D36" s="7">
        <v>413006.86874</v>
      </c>
      <c r="E36" s="5" t="e">
        <f>D36/#REF!*100</f>
        <v>#REF!</v>
      </c>
    </row>
    <row r="37" spans="1:5" ht="6.75" customHeight="1" hidden="1">
      <c r="A37" s="6"/>
      <c r="B37" s="15"/>
      <c r="C37" s="7"/>
      <c r="D37" s="7"/>
      <c r="E37" s="5"/>
    </row>
    <row r="38" spans="1:5" ht="15.75" hidden="1">
      <c r="A38" s="6" t="s">
        <v>26</v>
      </c>
      <c r="B38" s="15" t="s">
        <v>27</v>
      </c>
      <c r="C38" s="7">
        <v>167309</v>
      </c>
      <c r="D38" s="7">
        <v>114732.4</v>
      </c>
      <c r="E38" s="5" t="e">
        <f>D38/#REF!*100</f>
        <v>#REF!</v>
      </c>
    </row>
    <row r="39" spans="1:5" ht="6" customHeight="1" hidden="1">
      <c r="A39" s="6"/>
      <c r="B39" s="15"/>
      <c r="C39" s="7"/>
      <c r="D39" s="7"/>
      <c r="E39" s="5"/>
    </row>
    <row r="40" spans="1:5" ht="31.5" hidden="1">
      <c r="A40" s="6" t="s">
        <v>28</v>
      </c>
      <c r="B40" s="16" t="s">
        <v>29</v>
      </c>
      <c r="C40" s="7">
        <v>10000</v>
      </c>
      <c r="D40" s="7">
        <v>0</v>
      </c>
      <c r="E40" s="5"/>
    </row>
    <row r="41" spans="1:5" ht="6.75" customHeight="1" hidden="1">
      <c r="A41" s="6"/>
      <c r="B41" s="16"/>
      <c r="C41" s="7"/>
      <c r="D41" s="7"/>
      <c r="E41" s="5"/>
    </row>
    <row r="42" spans="1:5" ht="15.75" hidden="1">
      <c r="A42" s="6" t="s">
        <v>30</v>
      </c>
      <c r="B42" s="16" t="s">
        <v>31</v>
      </c>
      <c r="C42" s="7">
        <v>1980529.73676</v>
      </c>
      <c r="D42" s="7">
        <v>1517449.59576</v>
      </c>
      <c r="E42" s="5" t="e">
        <f>D42/#REF!*100</f>
        <v>#REF!</v>
      </c>
    </row>
    <row r="43" spans="1:5" ht="6.75" customHeight="1" hidden="1">
      <c r="A43" s="6"/>
      <c r="B43" s="23"/>
      <c r="C43" s="24"/>
      <c r="D43" s="24"/>
      <c r="E43" s="17"/>
    </row>
    <row r="44" spans="1:5" ht="15.75">
      <c r="A44" s="9"/>
      <c r="B44" s="10"/>
      <c r="C44" s="25"/>
      <c r="D44" s="25"/>
      <c r="E44" s="12"/>
    </row>
    <row r="45" spans="1:5" ht="15.75">
      <c r="A45" s="9"/>
      <c r="B45" s="10"/>
      <c r="C45" s="11"/>
      <c r="D45" s="11"/>
      <c r="E45" s="13"/>
    </row>
  </sheetData>
  <sheetProtection/>
  <mergeCells count="2">
    <mergeCell ref="A7:E7"/>
    <mergeCell ref="A5:E6"/>
  </mergeCells>
  <printOptions/>
  <pageMargins left="1.18" right="0.2362204724409449" top="0.6692913385826772" bottom="0.41" header="0.35433070866141736" footer="0.34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6"/>
  <dimension ref="A1:A1"/>
  <sheetViews>
    <sheetView zoomScalePageLayoutView="0" workbookViewId="0" topLeftCell="A1">
      <selection activeCell="A2" sqref="A2"/>
    </sheetView>
  </sheetViews>
  <sheetFormatPr defaultColWidth="9.00390625" defaultRowHeight="12.75"/>
  <sheetData>
    <row r="1" ht="12.75">
      <c r="A1" t="s">
        <v>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Отчет на 07.04.2003</dc:title>
  <dc:subject/>
  <dc:creator>Max</dc:creator>
  <cp:keywords/>
  <dc:description/>
  <cp:lastModifiedBy>root</cp:lastModifiedBy>
  <cp:lastPrinted>2023-09-05T05:52:33Z</cp:lastPrinted>
  <dcterms:created xsi:type="dcterms:W3CDTF">2003-04-04T08:26:40Z</dcterms:created>
  <dcterms:modified xsi:type="dcterms:W3CDTF">2023-10-06T09:36:57Z</dcterms:modified>
  <cp:category/>
  <cp:version/>
  <cp:contentType/>
  <cp:contentStatus/>
</cp:coreProperties>
</file>