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едседатель\Desktop\Мои документы\ОТЧЕТЫ\2023\"/>
    </mc:Choice>
  </mc:AlternateContent>
  <bookViews>
    <workbookView xWindow="240" yWindow="120" windowWidth="24735" windowHeight="12210"/>
  </bookViews>
  <sheets>
    <sheet name="на 01.04.2023" sheetId="3" r:id="rId1"/>
  </sheets>
  <calcPr calcId="162913"/>
</workbook>
</file>

<file path=xl/calcChain.xml><?xml version="1.0" encoding="utf-8"?>
<calcChain xmlns="http://schemas.openxmlformats.org/spreadsheetml/2006/main">
  <c r="D5" i="3" l="1"/>
  <c r="D6" i="3"/>
  <c r="D7" i="3"/>
  <c r="D21" i="3"/>
  <c r="F22" i="3"/>
  <c r="C22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E22" i="3"/>
  <c r="D22" i="3" l="1"/>
</calcChain>
</file>

<file path=xl/sharedStrings.xml><?xml version="1.0" encoding="utf-8"?>
<sst xmlns="http://schemas.openxmlformats.org/spreadsheetml/2006/main" count="27" uniqueCount="27">
  <si>
    <t>Д О Х О Д Ы - ВСЕГО</t>
  </si>
  <si>
    <t>из них</t>
  </si>
  <si>
    <t>Р А С Х О Д Ы - ВСЕГО</t>
  </si>
  <si>
    <t>СОБСТВЕННЫЕ (НАЛОГОВЫЕ И НЕНАЛОГОВЫЕ)</t>
  </si>
  <si>
    <t>Топчихинский</t>
  </si>
  <si>
    <t>ИТОГО:</t>
  </si>
  <si>
    <t>Белояровский</t>
  </si>
  <si>
    <t>Володарский</t>
  </si>
  <si>
    <t>Зиминский</t>
  </si>
  <si>
    <t>Кировский</t>
  </si>
  <si>
    <t>Ключевской</t>
  </si>
  <si>
    <t>Красноярский</t>
  </si>
  <si>
    <t>Макарьевский</t>
  </si>
  <si>
    <t>Парфеновский</t>
  </si>
  <si>
    <t>Переясловский</t>
  </si>
  <si>
    <t>Победимский</t>
  </si>
  <si>
    <t>Покровский</t>
  </si>
  <si>
    <t>Сидоровский</t>
  </si>
  <si>
    <t>Фунтиковский</t>
  </si>
  <si>
    <t>Хабазинский</t>
  </si>
  <si>
    <t>Чаузовский</t>
  </si>
  <si>
    <t>Чистюньский</t>
  </si>
  <si>
    <t>рублей</t>
  </si>
  <si>
    <t>НАИМЕНОВАНИЕ СЕЛЬСОВЕТА</t>
  </si>
  <si>
    <t>СРЕДСТВА РАЙОННОГО,  КРАЕВОГО И ФЕДЕРАЛЬНОГО БЮДЖЕТОВ</t>
  </si>
  <si>
    <t>Исполнение бюджетов сельских поселений Топчихинского района на 1 апреля 2023 года</t>
  </si>
  <si>
    <t xml:space="preserve">            За  1 квартал 2023 года в бюджеты сельских поселений, без учета возвратов в районный бюджет остатков субсидий, субвенций и иных межбюджетных трансфертов прошлых лет, имеющих целевое назначение, поступили доходы в сумме 19744 тыс. рублей, из них собственные доходы 5101 тыс. рублей. Темп роста собственных доходов к аналогичному периоду 2022 года составил в среднем 67% . Доля собственных доходов в общем объеме доходов местных бюджетов 26%. Финансовая помощь из федерального, краевого, районного бюджетов и прочие безвозмездные поступления поступили в сумме 14643 тыс. рублей или 74% в объеме доходов.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</si>
</sst>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3" fontId="6" fillId="2" borderId="6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justify" vertical="distributed" wrapText="1"/>
    </xf>
    <xf numFmtId="0" fontId="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6" workbookViewId="0">
      <selection activeCell="A24" sqref="A24:F24"/>
    </sheetView>
  </sheetViews>
  <sheetFormatPr defaultRowHeight="18.75" x14ac:dyDescent="0.3"/>
  <cols>
    <col min="1" max="1" width="4.42578125" style="5" customWidth="1"/>
    <col min="2" max="2" width="18.42578125" style="1" customWidth="1"/>
    <col min="3" max="3" width="18.140625" style="1" customWidth="1"/>
    <col min="4" max="4" width="15.85546875" style="1" customWidth="1"/>
    <col min="5" max="5" width="23.140625" style="1" customWidth="1"/>
    <col min="6" max="6" width="18.5703125" style="1" customWidth="1"/>
    <col min="7" max="16384" width="9.140625" style="2"/>
  </cols>
  <sheetData>
    <row r="1" spans="1:6" ht="26.25" customHeight="1" x14ac:dyDescent="0.25">
      <c r="A1" s="17" t="s">
        <v>25</v>
      </c>
      <c r="B1" s="17"/>
      <c r="C1" s="17"/>
      <c r="D1" s="17"/>
      <c r="E1" s="17"/>
      <c r="F1" s="17"/>
    </row>
    <row r="2" spans="1:6" ht="16.5" customHeight="1" x14ac:dyDescent="0.3">
      <c r="B2" s="4"/>
      <c r="F2" s="12" t="s">
        <v>22</v>
      </c>
    </row>
    <row r="3" spans="1:6" s="10" customFormat="1" ht="15" customHeight="1" x14ac:dyDescent="0.25">
      <c r="A3" s="18"/>
      <c r="B3" s="20" t="s">
        <v>23</v>
      </c>
      <c r="C3" s="20" t="s">
        <v>0</v>
      </c>
      <c r="D3" s="21" t="s">
        <v>1</v>
      </c>
      <c r="E3" s="22"/>
      <c r="F3" s="20" t="s">
        <v>2</v>
      </c>
    </row>
    <row r="4" spans="1:6" s="10" customFormat="1" ht="57" customHeight="1" x14ac:dyDescent="0.25">
      <c r="A4" s="19"/>
      <c r="B4" s="20"/>
      <c r="C4" s="20"/>
      <c r="D4" s="11" t="s">
        <v>3</v>
      </c>
      <c r="E4" s="11" t="s">
        <v>24</v>
      </c>
      <c r="F4" s="20"/>
    </row>
    <row r="5" spans="1:6" s="3" customFormat="1" ht="24" customHeight="1" x14ac:dyDescent="0.25">
      <c r="A5" s="6">
        <v>1</v>
      </c>
      <c r="B5" s="7" t="s">
        <v>6</v>
      </c>
      <c r="C5" s="13">
        <v>772884</v>
      </c>
      <c r="D5" s="8">
        <f>C5-E5</f>
        <v>279644</v>
      </c>
      <c r="E5" s="13">
        <v>493240</v>
      </c>
      <c r="F5" s="13">
        <v>621663</v>
      </c>
    </row>
    <row r="6" spans="1:6" s="3" customFormat="1" ht="24" customHeight="1" x14ac:dyDescent="0.25">
      <c r="A6" s="6">
        <v>2</v>
      </c>
      <c r="B6" s="7" t="s">
        <v>7</v>
      </c>
      <c r="C6" s="13">
        <v>333353</v>
      </c>
      <c r="D6" s="8">
        <f>C6-E6</f>
        <v>107073</v>
      </c>
      <c r="E6" s="13">
        <v>226280</v>
      </c>
      <c r="F6" s="13">
        <v>464466</v>
      </c>
    </row>
    <row r="7" spans="1:6" s="3" customFormat="1" ht="24" customHeight="1" x14ac:dyDescent="0.25">
      <c r="A7" s="6">
        <v>3</v>
      </c>
      <c r="B7" s="7" t="s">
        <v>8</v>
      </c>
      <c r="C7" s="13">
        <v>527232</v>
      </c>
      <c r="D7" s="8">
        <f t="shared" ref="D7:D21" si="0">C7-E7</f>
        <v>107202</v>
      </c>
      <c r="E7" s="13">
        <v>420030</v>
      </c>
      <c r="F7" s="13">
        <v>597102</v>
      </c>
    </row>
    <row r="8" spans="1:6" s="3" customFormat="1" ht="24" customHeight="1" x14ac:dyDescent="0.25">
      <c r="A8" s="6">
        <v>4</v>
      </c>
      <c r="B8" s="7" t="s">
        <v>9</v>
      </c>
      <c r="C8" s="13">
        <v>909205</v>
      </c>
      <c r="D8" s="8">
        <f t="shared" si="0"/>
        <v>431075</v>
      </c>
      <c r="E8" s="13">
        <v>478130</v>
      </c>
      <c r="F8" s="13">
        <v>1207974</v>
      </c>
    </row>
    <row r="9" spans="1:6" s="3" customFormat="1" ht="24" customHeight="1" x14ac:dyDescent="0.25">
      <c r="A9" s="6">
        <v>5</v>
      </c>
      <c r="B9" s="7" t="s">
        <v>10</v>
      </c>
      <c r="C9" s="13">
        <v>995646</v>
      </c>
      <c r="D9" s="8">
        <f t="shared" si="0"/>
        <v>65371</v>
      </c>
      <c r="E9" s="13">
        <v>930275</v>
      </c>
      <c r="F9" s="13">
        <v>989531</v>
      </c>
    </row>
    <row r="10" spans="1:6" s="3" customFormat="1" ht="24" customHeight="1" x14ac:dyDescent="0.25">
      <c r="A10" s="6">
        <v>6</v>
      </c>
      <c r="B10" s="7" t="s">
        <v>11</v>
      </c>
      <c r="C10" s="13">
        <v>376068</v>
      </c>
      <c r="D10" s="8">
        <f t="shared" si="0"/>
        <v>30633</v>
      </c>
      <c r="E10" s="13">
        <v>345435</v>
      </c>
      <c r="F10" s="13">
        <v>544163</v>
      </c>
    </row>
    <row r="11" spans="1:6" s="3" customFormat="1" ht="24" customHeight="1" x14ac:dyDescent="0.25">
      <c r="A11" s="6">
        <v>7</v>
      </c>
      <c r="B11" s="7" t="s">
        <v>12</v>
      </c>
      <c r="C11" s="13">
        <v>602682</v>
      </c>
      <c r="D11" s="8">
        <f t="shared" si="0"/>
        <v>263292</v>
      </c>
      <c r="E11" s="13">
        <v>339390</v>
      </c>
      <c r="F11" s="13">
        <v>725368</v>
      </c>
    </row>
    <row r="12" spans="1:6" s="3" customFormat="1" ht="24" customHeight="1" x14ac:dyDescent="0.25">
      <c r="A12" s="6">
        <v>8</v>
      </c>
      <c r="B12" s="7" t="s">
        <v>13</v>
      </c>
      <c r="C12" s="13">
        <v>1920205</v>
      </c>
      <c r="D12" s="8">
        <f t="shared" si="0"/>
        <v>734915</v>
      </c>
      <c r="E12" s="13">
        <v>1185290</v>
      </c>
      <c r="F12" s="13">
        <v>2363551</v>
      </c>
    </row>
    <row r="13" spans="1:6" s="3" customFormat="1" ht="24" customHeight="1" x14ac:dyDescent="0.25">
      <c r="A13" s="6">
        <v>9</v>
      </c>
      <c r="B13" s="7" t="s">
        <v>14</v>
      </c>
      <c r="C13" s="13">
        <v>819631</v>
      </c>
      <c r="D13" s="8">
        <f t="shared" si="0"/>
        <v>75301</v>
      </c>
      <c r="E13" s="13">
        <v>744330</v>
      </c>
      <c r="F13" s="13">
        <v>912118</v>
      </c>
    </row>
    <row r="14" spans="1:6" s="3" customFormat="1" ht="24" customHeight="1" x14ac:dyDescent="0.25">
      <c r="A14" s="6">
        <v>10</v>
      </c>
      <c r="B14" s="7" t="s">
        <v>15</v>
      </c>
      <c r="C14" s="13">
        <v>2957136</v>
      </c>
      <c r="D14" s="8">
        <f t="shared" si="0"/>
        <v>2210356</v>
      </c>
      <c r="E14" s="13">
        <v>746780</v>
      </c>
      <c r="F14" s="13">
        <v>690648</v>
      </c>
    </row>
    <row r="15" spans="1:6" s="3" customFormat="1" ht="24" customHeight="1" x14ac:dyDescent="0.25">
      <c r="A15" s="6">
        <v>11</v>
      </c>
      <c r="B15" s="7" t="s">
        <v>16</v>
      </c>
      <c r="C15" s="13">
        <v>362548</v>
      </c>
      <c r="D15" s="8">
        <f t="shared" si="0"/>
        <v>90408</v>
      </c>
      <c r="E15" s="13">
        <v>272140</v>
      </c>
      <c r="F15" s="13">
        <v>449041</v>
      </c>
    </row>
    <row r="16" spans="1:6" s="3" customFormat="1" ht="24" customHeight="1" x14ac:dyDescent="0.25">
      <c r="A16" s="6">
        <v>12</v>
      </c>
      <c r="B16" s="7" t="s">
        <v>17</v>
      </c>
      <c r="C16" s="13">
        <v>637940</v>
      </c>
      <c r="D16" s="8">
        <f t="shared" si="0"/>
        <v>14860</v>
      </c>
      <c r="E16" s="13">
        <v>623080</v>
      </c>
      <c r="F16" s="13">
        <v>635023</v>
      </c>
    </row>
    <row r="17" spans="1:6" s="3" customFormat="1" ht="24" customHeight="1" x14ac:dyDescent="0.25">
      <c r="A17" s="6">
        <v>13</v>
      </c>
      <c r="B17" s="7" t="s">
        <v>4</v>
      </c>
      <c r="C17" s="13">
        <v>5549442</v>
      </c>
      <c r="D17" s="8">
        <f t="shared" si="0"/>
        <v>135822</v>
      </c>
      <c r="E17" s="13">
        <v>5413620</v>
      </c>
      <c r="F17" s="13">
        <v>7887176</v>
      </c>
    </row>
    <row r="18" spans="1:6" s="3" customFormat="1" ht="24" customHeight="1" x14ac:dyDescent="0.25">
      <c r="A18" s="6">
        <v>14</v>
      </c>
      <c r="B18" s="7" t="s">
        <v>18</v>
      </c>
      <c r="C18" s="13">
        <v>729335</v>
      </c>
      <c r="D18" s="8">
        <f t="shared" si="0"/>
        <v>97985</v>
      </c>
      <c r="E18" s="13">
        <v>631350</v>
      </c>
      <c r="F18" s="13">
        <v>977075</v>
      </c>
    </row>
    <row r="19" spans="1:6" s="3" customFormat="1" ht="24" customHeight="1" x14ac:dyDescent="0.25">
      <c r="A19" s="6">
        <v>15</v>
      </c>
      <c r="B19" s="7" t="s">
        <v>19</v>
      </c>
      <c r="C19" s="13">
        <v>568386</v>
      </c>
      <c r="D19" s="8">
        <f t="shared" si="0"/>
        <v>248276</v>
      </c>
      <c r="E19" s="13">
        <v>320110</v>
      </c>
      <c r="F19" s="13">
        <v>709791</v>
      </c>
    </row>
    <row r="20" spans="1:6" s="3" customFormat="1" ht="24" customHeight="1" x14ac:dyDescent="0.25">
      <c r="A20" s="6">
        <v>16</v>
      </c>
      <c r="B20" s="7" t="s">
        <v>20</v>
      </c>
      <c r="C20" s="13">
        <v>744825</v>
      </c>
      <c r="D20" s="8">
        <f t="shared" si="0"/>
        <v>38841</v>
      </c>
      <c r="E20" s="13">
        <v>705984</v>
      </c>
      <c r="F20" s="13">
        <v>776067</v>
      </c>
    </row>
    <row r="21" spans="1:6" s="3" customFormat="1" ht="24" customHeight="1" x14ac:dyDescent="0.25">
      <c r="A21" s="6">
        <v>17</v>
      </c>
      <c r="B21" s="7" t="s">
        <v>21</v>
      </c>
      <c r="C21" s="13">
        <v>937072</v>
      </c>
      <c r="D21" s="8">
        <f t="shared" si="0"/>
        <v>169742</v>
      </c>
      <c r="E21" s="13">
        <v>767330</v>
      </c>
      <c r="F21" s="13">
        <v>754780</v>
      </c>
    </row>
    <row r="22" spans="1:6" s="3" customFormat="1" ht="24" customHeight="1" x14ac:dyDescent="0.25">
      <c r="A22" s="14" t="s">
        <v>5</v>
      </c>
      <c r="B22" s="15"/>
      <c r="C22" s="9">
        <f>SUM(C5:C21)</f>
        <v>19743590</v>
      </c>
      <c r="D22" s="9">
        <f>SUM(D5:D21)</f>
        <v>5100796</v>
      </c>
      <c r="E22" s="9">
        <f t="shared" ref="E22:F22" si="1">SUM(E5:E21)</f>
        <v>14642794</v>
      </c>
      <c r="F22" s="9">
        <f t="shared" si="1"/>
        <v>21305537</v>
      </c>
    </row>
    <row r="23" spans="1:6" ht="18.75" customHeight="1" x14ac:dyDescent="0.3"/>
    <row r="24" spans="1:6" ht="105" customHeight="1" x14ac:dyDescent="0.25">
      <c r="A24" s="16" t="s">
        <v>26</v>
      </c>
      <c r="B24" s="16"/>
      <c r="C24" s="16"/>
      <c r="D24" s="16"/>
      <c r="E24" s="16"/>
      <c r="F24" s="16"/>
    </row>
  </sheetData>
  <mergeCells count="8">
    <mergeCell ref="A22:B22"/>
    <mergeCell ref="A24:F24"/>
    <mergeCell ref="A1:F1"/>
    <mergeCell ref="A3:A4"/>
    <mergeCell ref="B3:B4"/>
    <mergeCell ref="C3:C4"/>
    <mergeCell ref="D3:E3"/>
    <mergeCell ref="F3:F4"/>
  </mergeCells>
  <printOptions horizontalCentered="1"/>
  <pageMargins left="0.19685039370078741" right="0.19685039370078741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Председатель</cp:lastModifiedBy>
  <cp:lastPrinted>2019-08-02T03:57:57Z</cp:lastPrinted>
  <dcterms:created xsi:type="dcterms:W3CDTF">2017-11-29T05:37:42Z</dcterms:created>
  <dcterms:modified xsi:type="dcterms:W3CDTF">2023-07-20T04:44:29Z</dcterms:modified>
</cp:coreProperties>
</file>