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120" windowHeight="12210"/>
  </bookViews>
  <sheets>
    <sheet name="на 01.04.2022" sheetId="3" r:id="rId1"/>
  </sheets>
  <calcPr calcId="125725"/>
</workbook>
</file>

<file path=xl/calcChain.xml><?xml version="1.0" encoding="utf-8"?>
<calcChain xmlns="http://schemas.openxmlformats.org/spreadsheetml/2006/main">
  <c r="D5" i="3"/>
  <c r="D6"/>
  <c r="D7"/>
  <c r="D21"/>
  <c r="F22"/>
  <c r="C22"/>
  <c r="D20"/>
  <c r="D19"/>
  <c r="D18"/>
  <c r="D17"/>
  <c r="D16"/>
  <c r="D15"/>
  <c r="D14"/>
  <c r="D13"/>
  <c r="D12"/>
  <c r="D11"/>
  <c r="D10"/>
  <c r="D9"/>
  <c r="D8"/>
  <c r="E22"/>
  <c r="D22" l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<sst xmlns="http://schemas.openxmlformats.org/spreadsheetml/2006/main" count="27" uniqueCount="27">
  <si>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</si>
  <si>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</si>
  <si>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</si>
  <si>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</si>
  <si>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</si>
  <si>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</si>
  <si>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</si>
  <si>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</si>
  <si>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</si>
  <si>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</si>
  <si>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</si>
  <si>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</si>
  <si>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</si>
  <si>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</si>
  <si>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</si>
  <si>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</si>
  <si>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</si>
  <si>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</si>
  <si>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</si>
  <si>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</si>
  <si>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</si>
  <si>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</si>
  <si>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</si>
  <si>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</si>
  <si>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</t>
  </si>
  <si>
    <t xml:space="preserve">            За  1 полугодие 2022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35681 тыс. рублей, из них собственные доходы 11801 тыс. рублей. Темп роста собственных доходов к аналогичному периоду 2021 года составил в среднем 170% . Доля собственных доходов в общем объеме доходов местных бюджетов 33%. Финансовая помощь из федерального, краевого, районного бюджетов поступила в сумме 31606 тыс. рублей или 67% в объеме доходов.</t>
  </si>
  <si>
    <t>Исполнение бюджетов сельских поселений Топчихинского района на 1 июля 2022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</si>
</sst>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6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justify" vertical="distributed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G6" sqref="G6"/>
    </sheetView>
  </sheetViews>
  <sheetFormatPr defaultRowHeight="18.75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>
      <c r="A1" s="17" t="s">
        <v>26</v>
      </c>
      <c r="B1" s="17"/>
      <c r="C1" s="17"/>
      <c r="D1" s="17"/>
      <c r="E1" s="17"/>
      <c r="F1" s="17"/>
    </row>
    <row r="2" spans="1:6" ht="16.5" customHeight="1">
      <c r="B2" s="4"/>
      <c r="F2" s="12" t="s">
        <v>22</v>
      </c>
    </row>
    <row r="3" spans="1:6" s="10" customFormat="1" ht="15" customHeight="1">
      <c r="A3" s="18"/>
      <c r="B3" s="20" t="s">
        <v>23</v>
      </c>
      <c r="C3" s="20" t="s">
        <v>0</v>
      </c>
      <c r="D3" s="21" t="s">
        <v>1</v>
      </c>
      <c r="E3" s="22"/>
      <c r="F3" s="20" t="s">
        <v>2</v>
      </c>
    </row>
    <row r="4" spans="1:6" s="10" customFormat="1" ht="61.5" customHeight="1">
      <c r="A4" s="19"/>
      <c r="B4" s="20"/>
      <c r="C4" s="20"/>
      <c r="D4" s="11" t="s">
        <v>3</v>
      </c>
      <c r="E4" s="11" t="s">
        <v>24</v>
      </c>
      <c r="F4" s="20"/>
    </row>
    <row r="5" spans="1:6" s="3" customFormat="1" ht="24" customHeight="1">
      <c r="A5" s="6">
        <v>1</v>
      </c>
      <c r="B5" s="7" t="s">
        <v>6</v>
      </c>
      <c r="C5" s="13">
        <v>958989</v>
      </c>
      <c r="D5" s="8">
        <f>C5-E5</f>
        <v>393939</v>
      </c>
      <c r="E5" s="13">
        <v>565050</v>
      </c>
      <c r="F5" s="13">
        <v>925195</v>
      </c>
    </row>
    <row r="6" spans="1:6" s="3" customFormat="1" ht="24" customHeight="1">
      <c r="A6" s="6">
        <v>2</v>
      </c>
      <c r="B6" s="7" t="s">
        <v>7</v>
      </c>
      <c r="C6" s="13">
        <v>1528687</v>
      </c>
      <c r="D6" s="8">
        <f>C6-E6</f>
        <v>1200387</v>
      </c>
      <c r="E6" s="13">
        <v>328300</v>
      </c>
      <c r="F6" s="13">
        <v>1025707</v>
      </c>
    </row>
    <row r="7" spans="1:6" s="3" customFormat="1" ht="24" customHeight="1">
      <c r="A7" s="6">
        <v>3</v>
      </c>
      <c r="B7" s="7" t="s">
        <v>8</v>
      </c>
      <c r="C7" s="13">
        <v>756799</v>
      </c>
      <c r="D7" s="8">
        <f t="shared" ref="D7:D21" si="0">C7-E7</f>
        <v>675799</v>
      </c>
      <c r="E7" s="13">
        <v>81000</v>
      </c>
      <c r="F7" s="13">
        <v>1026479</v>
      </c>
    </row>
    <row r="8" spans="1:6" s="3" customFormat="1" ht="24" customHeight="1">
      <c r="A8" s="6">
        <v>4</v>
      </c>
      <c r="B8" s="7" t="s">
        <v>9</v>
      </c>
      <c r="C8" s="13">
        <v>1611465</v>
      </c>
      <c r="D8" s="8">
        <f t="shared" si="0"/>
        <v>977125</v>
      </c>
      <c r="E8" s="13">
        <v>634340</v>
      </c>
      <c r="F8" s="13">
        <v>1500856</v>
      </c>
    </row>
    <row r="9" spans="1:6" s="3" customFormat="1" ht="24" customHeight="1">
      <c r="A9" s="6">
        <v>5</v>
      </c>
      <c r="B9" s="7" t="s">
        <v>10</v>
      </c>
      <c r="C9" s="13">
        <v>1476728</v>
      </c>
      <c r="D9" s="8">
        <f t="shared" si="0"/>
        <v>453507</v>
      </c>
      <c r="E9" s="13">
        <v>1023221</v>
      </c>
      <c r="F9" s="13">
        <v>1228818</v>
      </c>
    </row>
    <row r="10" spans="1:6" s="3" customFormat="1" ht="24" customHeight="1">
      <c r="A10" s="6">
        <v>6</v>
      </c>
      <c r="B10" s="7" t="s">
        <v>11</v>
      </c>
      <c r="C10" s="13">
        <v>970885</v>
      </c>
      <c r="D10" s="8">
        <f t="shared" si="0"/>
        <v>145405</v>
      </c>
      <c r="E10" s="13">
        <v>825480</v>
      </c>
      <c r="F10" s="13">
        <v>966408</v>
      </c>
    </row>
    <row r="11" spans="1:6" s="3" customFormat="1" ht="24" customHeight="1">
      <c r="A11" s="6">
        <v>7</v>
      </c>
      <c r="B11" s="7" t="s">
        <v>12</v>
      </c>
      <c r="C11" s="13">
        <v>1658375</v>
      </c>
      <c r="D11" s="8">
        <f t="shared" si="0"/>
        <v>487044</v>
      </c>
      <c r="E11" s="13">
        <v>1171331</v>
      </c>
      <c r="F11" s="13">
        <v>1153967</v>
      </c>
    </row>
    <row r="12" spans="1:6" s="3" customFormat="1" ht="24" customHeight="1">
      <c r="A12" s="6">
        <v>8</v>
      </c>
      <c r="B12" s="7" t="s">
        <v>13</v>
      </c>
      <c r="C12" s="13">
        <v>4496041</v>
      </c>
      <c r="D12" s="8">
        <f t="shared" si="0"/>
        <v>1103479</v>
      </c>
      <c r="E12" s="13">
        <v>3392562</v>
      </c>
      <c r="F12" s="13">
        <v>3686201</v>
      </c>
    </row>
    <row r="13" spans="1:6" s="3" customFormat="1" ht="24" customHeight="1">
      <c r="A13" s="6">
        <v>9</v>
      </c>
      <c r="B13" s="7" t="s">
        <v>14</v>
      </c>
      <c r="C13" s="13">
        <v>2374053</v>
      </c>
      <c r="D13" s="8">
        <f t="shared" si="0"/>
        <v>327653</v>
      </c>
      <c r="E13" s="13">
        <v>2046400</v>
      </c>
      <c r="F13" s="13">
        <v>2236421</v>
      </c>
    </row>
    <row r="14" spans="1:6" s="3" customFormat="1" ht="24" customHeight="1">
      <c r="A14" s="6">
        <v>10</v>
      </c>
      <c r="B14" s="7" t="s">
        <v>15</v>
      </c>
      <c r="C14" s="13">
        <v>1963180</v>
      </c>
      <c r="D14" s="8">
        <f t="shared" si="0"/>
        <v>419450</v>
      </c>
      <c r="E14" s="13">
        <v>1543730</v>
      </c>
      <c r="F14" s="13">
        <v>1806554</v>
      </c>
    </row>
    <row r="15" spans="1:6" s="3" customFormat="1" ht="24" customHeight="1">
      <c r="A15" s="6">
        <v>11</v>
      </c>
      <c r="B15" s="7" t="s">
        <v>16</v>
      </c>
      <c r="C15" s="13">
        <v>835202</v>
      </c>
      <c r="D15" s="8">
        <f t="shared" si="0"/>
        <v>138231</v>
      </c>
      <c r="E15" s="13">
        <v>696971</v>
      </c>
      <c r="F15" s="13">
        <v>823993</v>
      </c>
    </row>
    <row r="16" spans="1:6" s="3" customFormat="1" ht="24" customHeight="1">
      <c r="A16" s="6">
        <v>12</v>
      </c>
      <c r="B16" s="7" t="s">
        <v>17</v>
      </c>
      <c r="C16" s="13">
        <v>1051278</v>
      </c>
      <c r="D16" s="8">
        <f t="shared" si="0"/>
        <v>139178</v>
      </c>
      <c r="E16" s="13">
        <v>912100</v>
      </c>
      <c r="F16" s="13">
        <v>883031</v>
      </c>
    </row>
    <row r="17" spans="1:6" s="3" customFormat="1" ht="24" customHeight="1">
      <c r="A17" s="6">
        <v>13</v>
      </c>
      <c r="B17" s="7" t="s">
        <v>4</v>
      </c>
      <c r="C17" s="13">
        <v>9360409</v>
      </c>
      <c r="D17" s="8">
        <f t="shared" si="0"/>
        <v>3616803</v>
      </c>
      <c r="E17" s="13">
        <v>5743606</v>
      </c>
      <c r="F17" s="13">
        <v>8939944</v>
      </c>
    </row>
    <row r="18" spans="1:6" s="3" customFormat="1" ht="24" customHeight="1">
      <c r="A18" s="6">
        <v>14</v>
      </c>
      <c r="B18" s="7" t="s">
        <v>18</v>
      </c>
      <c r="C18" s="13">
        <v>1861151</v>
      </c>
      <c r="D18" s="8">
        <f t="shared" si="0"/>
        <v>904151</v>
      </c>
      <c r="E18" s="13">
        <v>957000</v>
      </c>
      <c r="F18" s="13">
        <v>1493651</v>
      </c>
    </row>
    <row r="19" spans="1:6" s="3" customFormat="1" ht="24" customHeight="1">
      <c r="A19" s="6">
        <v>15</v>
      </c>
      <c r="B19" s="7" t="s">
        <v>19</v>
      </c>
      <c r="C19" s="13">
        <v>923505</v>
      </c>
      <c r="D19" s="8">
        <f t="shared" si="0"/>
        <v>177105</v>
      </c>
      <c r="E19" s="13">
        <v>746400</v>
      </c>
      <c r="F19" s="13">
        <v>986827</v>
      </c>
    </row>
    <row r="20" spans="1:6" s="3" customFormat="1" ht="24" customHeight="1">
      <c r="A20" s="6">
        <v>16</v>
      </c>
      <c r="B20" s="7" t="s">
        <v>20</v>
      </c>
      <c r="C20" s="13">
        <v>1087369</v>
      </c>
      <c r="D20" s="8">
        <f t="shared" si="0"/>
        <v>68769</v>
      </c>
      <c r="E20" s="13">
        <v>1018600</v>
      </c>
      <c r="F20" s="13">
        <v>1084642</v>
      </c>
    </row>
    <row r="21" spans="1:6" s="3" customFormat="1" ht="24" customHeight="1">
      <c r="A21" s="6">
        <v>17</v>
      </c>
      <c r="B21" s="7" t="s">
        <v>21</v>
      </c>
      <c r="C21" s="13">
        <v>2767109</v>
      </c>
      <c r="D21" s="8">
        <f t="shared" si="0"/>
        <v>572744</v>
      </c>
      <c r="E21" s="13">
        <v>2194365</v>
      </c>
      <c r="F21" s="13">
        <v>1837607</v>
      </c>
    </row>
    <row r="22" spans="1:6" s="3" customFormat="1" ht="24" customHeight="1">
      <c r="A22" s="14" t="s">
        <v>5</v>
      </c>
      <c r="B22" s="15"/>
      <c r="C22" s="9">
        <f>SUM(C5:C21)</f>
        <v>35681225</v>
      </c>
      <c r="D22" s="9">
        <f>SUM(D5:D21)</f>
        <v>11800769</v>
      </c>
      <c r="E22" s="9">
        <f t="shared" ref="E22:F22" si="1">SUM(E5:E21)</f>
        <v>23880456</v>
      </c>
      <c r="F22" s="9">
        <f t="shared" si="1"/>
        <v>31606301</v>
      </c>
    </row>
    <row r="23" spans="1:6" ht="18.75" customHeight="1"/>
    <row r="24" spans="1:6" ht="105" customHeight="1">
      <c r="A24" s="16" t="s">
        <v>25</v>
      </c>
      <c r="B24" s="16"/>
      <c r="C24" s="16"/>
      <c r="D24" s="16"/>
      <c r="E24" s="16"/>
      <c r="F24" s="16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2019-08-02T03:57:57Z</cp:lastPrinted>
  <dcterms:created xsi:type="dcterms:W3CDTF">2017-11-29T05:37:42Z</dcterms:created>
  <dcterms:modified xsi:type="dcterms:W3CDTF">2022-10-20T08:57:57Z</dcterms:modified>
</cp:coreProperties>
</file>