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255" activeTab="0"/>
  </bookViews>
  <sheets>
    <sheet name="Sheet1" sheetId="1" r:id="rId1"/>
    <sheet name="Лист2" sheetId="2" r:id="rId2"/>
    <sheet name="Лист1" sheetId="3" r:id="rId3"/>
  </sheets>
  <definedNames>
    <definedName name="_xlfn.COUNTIFS" hidden="1">#NAME?</definedName>
    <definedName name="_xlnm._FilterDatabase" localSheetId="0" hidden="1">'Sheet1'!$A$4:$N$26</definedName>
    <definedName name="_xlnm.Print_Area" localSheetId="0">'Sheet1'!$A$1:$N$24</definedName>
  </definedNames>
  <calcPr fullCalcOnLoad="1"/>
</workbook>
</file>

<file path=xl/comments1.xml><?xml version="1.0" encoding="utf-8"?>
<comments xmlns="http://schemas.openxmlformats.org/spreadsheetml/2006/main">
  <authors>
    <author>root</author>
  </authors>
  <commentList>
    <comment ref="E24" authorId="0">
      <text>
        <r>
          <rPr>
            <b/>
            <sz val="9"/>
            <rFont val="Tahoma"/>
            <family val="0"/>
          </rPr>
          <t>root: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<sst xmlns="http://schemas.openxmlformats.org/spreadsheetml/2006/main" count="260" uniqueCount="87">
  <si>
    <t>Создание рабочих мест</t>
  </si>
  <si>
    <t>ИТОГО</t>
  </si>
  <si>
    <t>Всего за период реализации</t>
  </si>
  <si>
    <t>Обрабатывающие производства (пищевые)</t>
  </si>
  <si>
    <t>Прочее</t>
  </si>
  <si>
    <t xml:space="preserve">Вид экономической деятельности </t>
  </si>
  <si>
    <t>За  отчетный период</t>
  </si>
  <si>
    <t>Освоено средств,                    тыс. руб.</t>
  </si>
  <si>
    <t>Всего предус-мотрено проектом</t>
  </si>
  <si>
    <t>Строительство</t>
  </si>
  <si>
    <t>№ п/п</t>
  </si>
  <si>
    <t>Наименование района (города)</t>
  </si>
  <si>
    <t>Топчихинский район</t>
  </si>
  <si>
    <t>Сроки реализации проекта</t>
  </si>
  <si>
    <t>Создано на конец отчетного периода (нарастающим итогом)</t>
  </si>
  <si>
    <t>Стадия реализации проекта (краткое описание)</t>
  </si>
  <si>
    <t>Общая стоимость проекта, тыс. руб.</t>
  </si>
  <si>
    <t>Планируемый объем выпуска продукции (в натуральных единицах)*</t>
  </si>
  <si>
    <t>Финансовые, юридические, организационные и т.п. ограничения в реализации проекта</t>
  </si>
  <si>
    <t>Наименование проекта и инициатор</t>
  </si>
  <si>
    <t>отсутствуют</t>
  </si>
  <si>
    <t>2019 г.</t>
  </si>
  <si>
    <t>2013-2019 гг.</t>
  </si>
  <si>
    <t>Проект в стадии реализации</t>
  </si>
  <si>
    <t xml:space="preserve">Завершаются работы по проектированию, проведены исследования почвы, экологическое заключение, микро-сейсморайониро-ваниюе </t>
  </si>
  <si>
    <t xml:space="preserve">Строительство подъезда к племенному репродуктору на 2750 голов ОАО " Племрепродукт " Чистюньский" </t>
  </si>
  <si>
    <t>Строительство подъезда к животноводческому комплексу на 2020 голов КРС ООО "Система" в Топчихинском районе</t>
  </si>
  <si>
    <t>2020 г.</t>
  </si>
  <si>
    <t>Ведутся работы по проектированию</t>
  </si>
  <si>
    <t>Строительство миниколбасного цеха с производством готовых изделий до 500 тонн в сутки с.Фунтики</t>
  </si>
  <si>
    <t>2019-2020 гг</t>
  </si>
  <si>
    <t>Проектное решение на стадии согласования</t>
  </si>
  <si>
    <t>Оформлен земельный участок</t>
  </si>
  <si>
    <t>Перечень инвестиционных проектов, реализуемых в Топчихинском районе на 01.01.2019 года</t>
  </si>
  <si>
    <t>План финанси-рования в 2018 году, тыс. руб.</t>
  </si>
  <si>
    <t>2014-2019 гг.</t>
  </si>
  <si>
    <t>Оформлен в собственность земельный участок</t>
  </si>
  <si>
    <t>Строительство детской площадки в с. Чистюнька</t>
  </si>
  <si>
    <t>2018 год</t>
  </si>
  <si>
    <t>Проект реализован</t>
  </si>
  <si>
    <t>Устройство универсальной спортивной площадки в с. Топчиха</t>
  </si>
  <si>
    <t>Приобретение производственного оборудования ООО "ПО "Топчихинский мелькомбинат"</t>
  </si>
  <si>
    <t>Строительство гаража, АО «Сетевая компания Алтайкрайэнерго»</t>
  </si>
  <si>
    <t>2018 г.</t>
  </si>
  <si>
    <t xml:space="preserve">Предоставлен земельный участок </t>
  </si>
  <si>
    <t>Сельское хозяйство</t>
  </si>
  <si>
    <t>Приобретение молочного оборудования ИП Глава КФХ Брежнев Роман Сергеевич в рамках ВЦП "Начинающий фермер"</t>
  </si>
  <si>
    <t>Приобретение молочного оборудования ИП Глава КФХ Ковалевская Людмила Леонидовнав рамках ВЦП "Начинающий фермер"</t>
  </si>
  <si>
    <t>Строительство подземного водозабора по ул. Тихая Поляна, 82 в с. Парфеново, Администрация района</t>
  </si>
  <si>
    <t>Осуществлен выбор земельного участка, утверждена схема расположения земельного участка</t>
  </si>
  <si>
    <t>Строительство подземного водозабора по ул. Садовой, 8а в         с. Макарьевка, Администрация района</t>
  </si>
  <si>
    <t>Предоставлен в аренду земельный участок</t>
  </si>
  <si>
    <t xml:space="preserve">Обрабатывающие производства </t>
  </si>
  <si>
    <t>2018 г</t>
  </si>
  <si>
    <t>Строительство антенно-мачтового сооружения связи ПАО"Мобильные ТелеСистемы" в с.Топчиха</t>
  </si>
  <si>
    <t>2019г</t>
  </si>
  <si>
    <t>Изготовление ПСД и реконструкция объекта капитального строительства "Строительство площадки временного накопления ТКО в с. Топчиха"</t>
  </si>
  <si>
    <t>Изготовление ПСД и реконструкция объекта капитального строительства "Рекультивация земель площадки складирования ТКО площадью 4 га в с. Топчиха"</t>
  </si>
  <si>
    <t>Строительство объекта капитального строительства "Автоматизированная угольная котельная в с. Топчиха Топчихинского района Алтайского края"</t>
  </si>
  <si>
    <t>2021-2022</t>
  </si>
  <si>
    <t>Теплоснабже-ние</t>
  </si>
  <si>
    <t>Водоснабжение</t>
  </si>
  <si>
    <t>Газоснабжение</t>
  </si>
  <si>
    <t>Проектно-изыскательские работы по проекту "Распределительный газопровод в с.Топчиха Топчихинского района Алтайского края"</t>
  </si>
  <si>
    <t>2022-2023</t>
  </si>
  <si>
    <t>Обустройство спортивной площадки, c.Топчиха</t>
  </si>
  <si>
    <t>Обустройство спортивной площадки, с. Сидоровка</t>
  </si>
  <si>
    <t>Обустройство детской спортивной  площадки, с. Белояровка</t>
  </si>
  <si>
    <t>Обустройство детской площадки, п. Дружба</t>
  </si>
  <si>
    <t>План финанси-рования в 2022 году, тыс. руб.</t>
  </si>
  <si>
    <t>Строительство средней общеобразовательной школы на 550 учащихся (разработка ПСД)</t>
  </si>
  <si>
    <t>Приобретение сельскохозяйственной техники ООО "КХ Лысова П.М"</t>
  </si>
  <si>
    <t>Приобретение сельскохозяйственной техники ИП Глава КФХ Иванов Сергей Степанович</t>
  </si>
  <si>
    <t>Приобретение сельскохозяйственной техники КФХ Бисс Ф.Е.</t>
  </si>
  <si>
    <t xml:space="preserve"> Реконструкция водопроводных сетей  и сооружений с. Парфёново, 15 км</t>
  </si>
  <si>
    <t xml:space="preserve">2022-2023 </t>
  </si>
  <si>
    <t>Перечень инвестиционных проектов, реализуемых в Топчихинском районе на 01.07.2022 года</t>
  </si>
  <si>
    <t>Строительство сельского парка по ул. Куйбышева, с. Топчиха (объект)</t>
  </si>
  <si>
    <t>Изготовление  ПСД по реконструкции водопроводныхсетей и сооружений с.Топчиха</t>
  </si>
  <si>
    <t>Розничная торговля</t>
  </si>
  <si>
    <t>ЖКХ</t>
  </si>
  <si>
    <t>Образование</t>
  </si>
  <si>
    <t>Строительство магазина по адресу с.Топчиха, ул.Привокзальная 1Г/ 1</t>
  </si>
  <si>
    <t>2023-2024</t>
  </si>
  <si>
    <t>Приобретение сельскохозяйственной техники АО "ПР Чистюньский"</t>
  </si>
  <si>
    <t>Приобретение сельскохозяйственной техники ООО "Система"</t>
  </si>
  <si>
    <t>Приобретение сельскохозяйственной техники ОАО "Раздольное"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</si>
</sst>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18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9"/>
  <sheetViews>
    <sheetView tabSelected="1" zoomScale="130" zoomScaleNormal="130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4.140625" style="8" customWidth="1"/>
    <col min="2" max="2" width="12.140625" style="3" customWidth="1"/>
    <col min="3" max="3" width="12.421875" style="3" customWidth="1"/>
    <col min="4" max="4" width="23.140625" style="11" customWidth="1"/>
    <col min="5" max="5" width="12.57421875" style="11" customWidth="1"/>
    <col min="6" max="6" width="9.8515625" style="15" customWidth="1"/>
    <col min="7" max="7" width="9.7109375" style="12" customWidth="1"/>
    <col min="8" max="8" width="8.8515625" style="12" customWidth="1"/>
    <col min="9" max="9" width="10.421875" style="12" customWidth="1"/>
    <col min="10" max="10" width="9.7109375" style="12" customWidth="1"/>
    <col min="11" max="11" width="11.8515625" style="2" customWidth="1"/>
    <col min="12" max="12" width="14.421875" style="2" customWidth="1"/>
    <col min="13" max="13" width="11.140625" style="2" customWidth="1"/>
    <col min="14" max="14" width="12.140625" style="2" customWidth="1"/>
    <col min="15" max="16384" width="9.140625" style="2" customWidth="1"/>
  </cols>
  <sheetData>
    <row r="1" spans="1:14" ht="21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8.5" customHeight="1">
      <c r="A2" s="39" t="s">
        <v>10</v>
      </c>
      <c r="B2" s="39" t="s">
        <v>11</v>
      </c>
      <c r="C2" s="39" t="s">
        <v>5</v>
      </c>
      <c r="D2" s="40" t="s">
        <v>19</v>
      </c>
      <c r="E2" s="40" t="s">
        <v>16</v>
      </c>
      <c r="F2" s="40" t="s">
        <v>13</v>
      </c>
      <c r="G2" s="40" t="s">
        <v>7</v>
      </c>
      <c r="H2" s="40"/>
      <c r="I2" s="40" t="s">
        <v>69</v>
      </c>
      <c r="J2" s="39" t="s">
        <v>0</v>
      </c>
      <c r="K2" s="39"/>
      <c r="L2" s="41" t="s">
        <v>15</v>
      </c>
      <c r="M2" s="39" t="s">
        <v>17</v>
      </c>
      <c r="N2" s="41" t="s">
        <v>18</v>
      </c>
    </row>
    <row r="3" spans="1:14" ht="76.5" customHeight="1">
      <c r="A3" s="39"/>
      <c r="B3" s="39"/>
      <c r="C3" s="39"/>
      <c r="D3" s="40"/>
      <c r="E3" s="40"/>
      <c r="F3" s="40"/>
      <c r="G3" s="21" t="s">
        <v>2</v>
      </c>
      <c r="H3" s="21" t="s">
        <v>6</v>
      </c>
      <c r="I3" s="40"/>
      <c r="J3" s="21" t="s">
        <v>8</v>
      </c>
      <c r="K3" s="1" t="s">
        <v>14</v>
      </c>
      <c r="L3" s="41"/>
      <c r="M3" s="39"/>
      <c r="N3" s="41"/>
    </row>
    <row r="4" spans="1:14" ht="14.25" customHeight="1">
      <c r="A4" s="1">
        <v>1</v>
      </c>
      <c r="B4" s="1">
        <v>2</v>
      </c>
      <c r="C4" s="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1">
        <v>11</v>
      </c>
      <c r="L4" s="1">
        <v>12</v>
      </c>
      <c r="M4" s="1">
        <v>13</v>
      </c>
      <c r="N4" s="1">
        <v>14</v>
      </c>
    </row>
    <row r="5" spans="1:14" ht="24">
      <c r="A5" s="1">
        <v>1</v>
      </c>
      <c r="B5" s="21" t="s">
        <v>12</v>
      </c>
      <c r="C5" s="1" t="s">
        <v>4</v>
      </c>
      <c r="D5" s="27" t="s">
        <v>65</v>
      </c>
      <c r="E5" s="27">
        <v>2124.86</v>
      </c>
      <c r="F5" s="16">
        <v>2022</v>
      </c>
      <c r="G5" s="10">
        <v>0</v>
      </c>
      <c r="H5" s="10">
        <v>0</v>
      </c>
      <c r="I5" s="28">
        <v>2124.86</v>
      </c>
      <c r="J5" s="16">
        <v>0</v>
      </c>
      <c r="K5" s="17">
        <v>0</v>
      </c>
      <c r="L5" s="1" t="s">
        <v>23</v>
      </c>
      <c r="M5" s="1"/>
      <c r="N5" s="1" t="s">
        <v>20</v>
      </c>
    </row>
    <row r="6" spans="1:14" ht="36">
      <c r="A6" s="1">
        <v>2</v>
      </c>
      <c r="B6" s="21" t="s">
        <v>12</v>
      </c>
      <c r="C6" s="1" t="s">
        <v>4</v>
      </c>
      <c r="D6" s="27" t="s">
        <v>66</v>
      </c>
      <c r="E6" s="27">
        <v>880.268</v>
      </c>
      <c r="F6" s="16">
        <v>2022</v>
      </c>
      <c r="G6" s="10">
        <v>0</v>
      </c>
      <c r="H6" s="10">
        <v>0</v>
      </c>
      <c r="I6" s="28">
        <v>880.268</v>
      </c>
      <c r="J6" s="16">
        <v>0</v>
      </c>
      <c r="K6" s="17">
        <v>0</v>
      </c>
      <c r="L6" s="1" t="s">
        <v>23</v>
      </c>
      <c r="M6" s="1"/>
      <c r="N6" s="1" t="s">
        <v>20</v>
      </c>
    </row>
    <row r="7" spans="1:14" ht="36">
      <c r="A7" s="1">
        <v>3</v>
      </c>
      <c r="B7" s="21" t="s">
        <v>12</v>
      </c>
      <c r="C7" s="1" t="s">
        <v>4</v>
      </c>
      <c r="D7" s="27" t="s">
        <v>67</v>
      </c>
      <c r="E7" s="10">
        <v>1284.99</v>
      </c>
      <c r="F7" s="16">
        <v>2022</v>
      </c>
      <c r="G7" s="10">
        <v>0</v>
      </c>
      <c r="H7" s="10">
        <v>0</v>
      </c>
      <c r="I7" s="28">
        <v>1284.99</v>
      </c>
      <c r="J7" s="16">
        <v>0</v>
      </c>
      <c r="K7" s="17">
        <v>0</v>
      </c>
      <c r="L7" s="1" t="s">
        <v>23</v>
      </c>
      <c r="M7" s="1"/>
      <c r="N7" s="1" t="s">
        <v>20</v>
      </c>
    </row>
    <row r="8" spans="1:14" ht="24">
      <c r="A8" s="1">
        <v>4</v>
      </c>
      <c r="B8" s="21" t="s">
        <v>12</v>
      </c>
      <c r="C8" s="1" t="s">
        <v>4</v>
      </c>
      <c r="D8" s="27" t="s">
        <v>68</v>
      </c>
      <c r="E8" s="27">
        <v>1300</v>
      </c>
      <c r="F8" s="16">
        <v>2022</v>
      </c>
      <c r="G8" s="10">
        <v>0</v>
      </c>
      <c r="H8" s="10">
        <v>0</v>
      </c>
      <c r="I8" s="28">
        <v>1300</v>
      </c>
      <c r="J8" s="16">
        <v>0</v>
      </c>
      <c r="K8" s="17">
        <v>0</v>
      </c>
      <c r="L8" s="1" t="s">
        <v>23</v>
      </c>
      <c r="M8" s="1"/>
      <c r="N8" s="1" t="s">
        <v>20</v>
      </c>
    </row>
    <row r="9" spans="1:14" ht="36">
      <c r="A9" s="1">
        <v>5</v>
      </c>
      <c r="B9" s="21" t="s">
        <v>12</v>
      </c>
      <c r="C9" s="21" t="s">
        <v>4</v>
      </c>
      <c r="D9" s="32" t="s">
        <v>77</v>
      </c>
      <c r="E9" s="31">
        <v>4040.42</v>
      </c>
      <c r="F9" s="16">
        <v>2022</v>
      </c>
      <c r="G9" s="10">
        <v>0</v>
      </c>
      <c r="H9" s="10">
        <v>0</v>
      </c>
      <c r="I9" s="33">
        <v>4040.42</v>
      </c>
      <c r="J9" s="16">
        <v>0</v>
      </c>
      <c r="K9" s="20">
        <v>0</v>
      </c>
      <c r="L9" s="1" t="s">
        <v>23</v>
      </c>
      <c r="M9" s="1"/>
      <c r="N9" s="1" t="s">
        <v>20</v>
      </c>
    </row>
    <row r="10" spans="1:14" ht="48">
      <c r="A10" s="1">
        <v>6</v>
      </c>
      <c r="B10" s="21" t="s">
        <v>12</v>
      </c>
      <c r="C10" s="1" t="s">
        <v>81</v>
      </c>
      <c r="D10" s="27" t="s">
        <v>70</v>
      </c>
      <c r="E10" s="27">
        <v>12096.3</v>
      </c>
      <c r="F10" s="16" t="s">
        <v>64</v>
      </c>
      <c r="G10" s="10">
        <v>0</v>
      </c>
      <c r="H10" s="10">
        <v>0</v>
      </c>
      <c r="I10" s="28">
        <v>12096.3</v>
      </c>
      <c r="J10" s="16">
        <v>0</v>
      </c>
      <c r="K10" s="17">
        <v>0</v>
      </c>
      <c r="L10" s="1" t="s">
        <v>23</v>
      </c>
      <c r="M10" s="1"/>
      <c r="N10" s="1" t="s">
        <v>20</v>
      </c>
    </row>
    <row r="11" spans="1:14" ht="84">
      <c r="A11" s="1">
        <v>7</v>
      </c>
      <c r="B11" s="21" t="s">
        <v>12</v>
      </c>
      <c r="C11" s="21" t="s">
        <v>60</v>
      </c>
      <c r="D11" s="27" t="s">
        <v>58</v>
      </c>
      <c r="E11" s="29">
        <v>167.128</v>
      </c>
      <c r="F11" s="16" t="s">
        <v>59</v>
      </c>
      <c r="G11" s="30">
        <v>27.8</v>
      </c>
      <c r="H11" s="30">
        <v>10.367</v>
      </c>
      <c r="I11" s="36">
        <v>149.699</v>
      </c>
      <c r="J11" s="16">
        <v>0</v>
      </c>
      <c r="K11" s="17">
        <v>0</v>
      </c>
      <c r="L11" s="1" t="s">
        <v>23</v>
      </c>
      <c r="M11" s="1"/>
      <c r="N11" s="1" t="s">
        <v>20</v>
      </c>
    </row>
    <row r="12" spans="1:14" ht="48">
      <c r="A12" s="1">
        <v>8</v>
      </c>
      <c r="B12" s="34" t="s">
        <v>12</v>
      </c>
      <c r="C12" s="9" t="s">
        <v>61</v>
      </c>
      <c r="D12" s="34" t="s">
        <v>74</v>
      </c>
      <c r="E12" s="31">
        <v>102703.9013</v>
      </c>
      <c r="F12" s="18" t="s">
        <v>75</v>
      </c>
      <c r="G12" s="31">
        <v>0</v>
      </c>
      <c r="H12" s="31">
        <v>0</v>
      </c>
      <c r="I12" s="31">
        <v>35956.0201</v>
      </c>
      <c r="J12" s="18">
        <v>0</v>
      </c>
      <c r="K12" s="19">
        <v>0</v>
      </c>
      <c r="L12" s="1" t="s">
        <v>23</v>
      </c>
      <c r="M12" s="7"/>
      <c r="N12" s="1" t="s">
        <v>20</v>
      </c>
    </row>
    <row r="13" spans="1:14" ht="48">
      <c r="A13" s="1">
        <v>9</v>
      </c>
      <c r="B13" s="34" t="s">
        <v>12</v>
      </c>
      <c r="C13" s="34" t="s">
        <v>80</v>
      </c>
      <c r="D13" s="35" t="s">
        <v>78</v>
      </c>
      <c r="E13" s="31">
        <v>9282.8</v>
      </c>
      <c r="F13" s="18">
        <v>2022</v>
      </c>
      <c r="G13" s="31">
        <v>0</v>
      </c>
      <c r="H13" s="31">
        <v>0</v>
      </c>
      <c r="I13" s="31">
        <v>9282.8</v>
      </c>
      <c r="J13" s="18">
        <v>0</v>
      </c>
      <c r="K13" s="19">
        <v>0</v>
      </c>
      <c r="L13" s="1" t="s">
        <v>23</v>
      </c>
      <c r="M13" s="7"/>
      <c r="N13" s="1" t="s">
        <v>20</v>
      </c>
    </row>
    <row r="14" spans="1:14" ht="72">
      <c r="A14" s="1">
        <v>10</v>
      </c>
      <c r="B14" s="34" t="s">
        <v>12</v>
      </c>
      <c r="C14" s="21" t="s">
        <v>62</v>
      </c>
      <c r="D14" s="32" t="s">
        <v>63</v>
      </c>
      <c r="E14" s="31">
        <v>7200</v>
      </c>
      <c r="F14" s="16" t="s">
        <v>59</v>
      </c>
      <c r="G14" s="10">
        <v>0</v>
      </c>
      <c r="H14" s="10">
        <v>0</v>
      </c>
      <c r="I14" s="33">
        <v>7200</v>
      </c>
      <c r="J14" s="16">
        <v>0</v>
      </c>
      <c r="K14" s="20">
        <v>0</v>
      </c>
      <c r="L14" s="1" t="s">
        <v>31</v>
      </c>
      <c r="M14" s="1"/>
      <c r="N14" s="1" t="s">
        <v>20</v>
      </c>
    </row>
    <row r="15" spans="1:14" ht="72">
      <c r="A15" s="1">
        <v>11</v>
      </c>
      <c r="B15" s="24" t="s">
        <v>12</v>
      </c>
      <c r="C15" s="24" t="s">
        <v>80</v>
      </c>
      <c r="D15" s="27" t="s">
        <v>56</v>
      </c>
      <c r="E15" s="10">
        <v>12791.09</v>
      </c>
      <c r="F15" s="16" t="s">
        <v>64</v>
      </c>
      <c r="G15" s="10">
        <v>0</v>
      </c>
      <c r="H15" s="10">
        <v>0</v>
      </c>
      <c r="I15" s="10">
        <v>12791.09</v>
      </c>
      <c r="J15" s="10">
        <v>0</v>
      </c>
      <c r="K15" s="26">
        <v>0</v>
      </c>
      <c r="L15" s="1" t="s">
        <v>31</v>
      </c>
      <c r="M15" s="22">
        <v>0</v>
      </c>
      <c r="N15" s="22">
        <v>0</v>
      </c>
    </row>
    <row r="16" spans="1:14" s="12" customFormat="1" ht="36">
      <c r="A16" s="37">
        <v>12</v>
      </c>
      <c r="B16" s="37" t="s">
        <v>12</v>
      </c>
      <c r="C16" s="37" t="s">
        <v>45</v>
      </c>
      <c r="D16" s="37" t="s">
        <v>71</v>
      </c>
      <c r="E16" s="10">
        <v>21337.4</v>
      </c>
      <c r="F16" s="16">
        <v>2022</v>
      </c>
      <c r="G16" s="10">
        <v>21337.4</v>
      </c>
      <c r="H16" s="10">
        <v>21337.4</v>
      </c>
      <c r="I16" s="10">
        <v>21337.4</v>
      </c>
      <c r="J16" s="10">
        <v>0</v>
      </c>
      <c r="K16" s="10">
        <v>0</v>
      </c>
      <c r="L16" s="37" t="s">
        <v>39</v>
      </c>
      <c r="M16" s="10"/>
      <c r="N16" s="10" t="s">
        <v>20</v>
      </c>
    </row>
    <row r="17" spans="1:14" s="12" customFormat="1" ht="48">
      <c r="A17" s="37">
        <v>13</v>
      </c>
      <c r="B17" s="37" t="s">
        <v>12</v>
      </c>
      <c r="C17" s="37" t="s">
        <v>45</v>
      </c>
      <c r="D17" s="37" t="s">
        <v>72</v>
      </c>
      <c r="E17" s="10">
        <v>19899.894</v>
      </c>
      <c r="F17" s="16">
        <v>2022</v>
      </c>
      <c r="G17" s="10">
        <v>19899.894</v>
      </c>
      <c r="H17" s="10">
        <v>19899.894</v>
      </c>
      <c r="I17" s="10">
        <v>19899.89</v>
      </c>
      <c r="J17" s="10">
        <v>0</v>
      </c>
      <c r="K17" s="10">
        <v>0</v>
      </c>
      <c r="L17" s="37" t="s">
        <v>39</v>
      </c>
      <c r="M17" s="10"/>
      <c r="N17" s="10" t="s">
        <v>20</v>
      </c>
    </row>
    <row r="18" spans="1:14" s="12" customFormat="1" ht="36">
      <c r="A18" s="37">
        <v>14</v>
      </c>
      <c r="B18" s="37" t="s">
        <v>12</v>
      </c>
      <c r="C18" s="37" t="s">
        <v>45</v>
      </c>
      <c r="D18" s="37" t="s">
        <v>73</v>
      </c>
      <c r="E18" s="10">
        <v>13500</v>
      </c>
      <c r="F18" s="16">
        <v>2022</v>
      </c>
      <c r="G18" s="10">
        <v>13500</v>
      </c>
      <c r="H18" s="10">
        <v>13500</v>
      </c>
      <c r="I18" s="10">
        <v>13500</v>
      </c>
      <c r="J18" s="10">
        <v>0</v>
      </c>
      <c r="K18" s="10">
        <v>0</v>
      </c>
      <c r="L18" s="37" t="s">
        <v>39</v>
      </c>
      <c r="M18" s="10"/>
      <c r="N18" s="10" t="s">
        <v>20</v>
      </c>
    </row>
    <row r="19" spans="1:14" s="12" customFormat="1" ht="36">
      <c r="A19" s="37">
        <v>15</v>
      </c>
      <c r="B19" s="37" t="s">
        <v>12</v>
      </c>
      <c r="C19" s="42" t="s">
        <v>45</v>
      </c>
      <c r="D19" s="42" t="s">
        <v>86</v>
      </c>
      <c r="E19" s="10">
        <v>18000</v>
      </c>
      <c r="F19" s="16">
        <v>2022</v>
      </c>
      <c r="G19" s="10">
        <v>18000</v>
      </c>
      <c r="H19" s="10">
        <v>18000</v>
      </c>
      <c r="I19" s="10">
        <v>18000</v>
      </c>
      <c r="J19" s="10">
        <v>0</v>
      </c>
      <c r="K19" s="10">
        <v>0</v>
      </c>
      <c r="L19" s="37" t="s">
        <v>39</v>
      </c>
      <c r="M19" s="10"/>
      <c r="N19" s="10"/>
    </row>
    <row r="20" spans="1:14" s="12" customFormat="1" ht="36">
      <c r="A20" s="37">
        <v>16</v>
      </c>
      <c r="B20" s="37" t="s">
        <v>12</v>
      </c>
      <c r="C20" s="42" t="s">
        <v>45</v>
      </c>
      <c r="D20" s="42" t="s">
        <v>84</v>
      </c>
      <c r="E20" s="10">
        <v>31000</v>
      </c>
      <c r="F20" s="16">
        <v>2022</v>
      </c>
      <c r="G20" s="10">
        <v>31000</v>
      </c>
      <c r="H20" s="10">
        <v>31000</v>
      </c>
      <c r="I20" s="10">
        <v>31000</v>
      </c>
      <c r="J20" s="10">
        <v>0</v>
      </c>
      <c r="K20" s="10">
        <v>0</v>
      </c>
      <c r="L20" s="37" t="s">
        <v>39</v>
      </c>
      <c r="M20" s="10"/>
      <c r="N20" s="10"/>
    </row>
    <row r="21" spans="1:14" s="12" customFormat="1" ht="36">
      <c r="A21" s="37">
        <v>17</v>
      </c>
      <c r="B21" s="37" t="s">
        <v>12</v>
      </c>
      <c r="C21" s="42" t="s">
        <v>45</v>
      </c>
      <c r="D21" s="42" t="s">
        <v>85</v>
      </c>
      <c r="E21" s="10">
        <v>23000</v>
      </c>
      <c r="F21" s="16">
        <v>2022</v>
      </c>
      <c r="G21" s="10">
        <v>23000</v>
      </c>
      <c r="H21" s="10">
        <v>23000</v>
      </c>
      <c r="I21" s="10">
        <v>23000</v>
      </c>
      <c r="J21" s="10">
        <v>0</v>
      </c>
      <c r="K21" s="10">
        <v>0</v>
      </c>
      <c r="L21" s="37" t="s">
        <v>39</v>
      </c>
      <c r="M21" s="10"/>
      <c r="N21" s="10"/>
    </row>
    <row r="22" spans="1:14" s="12" customFormat="1" ht="36">
      <c r="A22" s="37">
        <v>18</v>
      </c>
      <c r="B22" s="37" t="s">
        <v>12</v>
      </c>
      <c r="C22" s="37" t="s">
        <v>79</v>
      </c>
      <c r="D22" s="43" t="s">
        <v>82</v>
      </c>
      <c r="E22" s="10">
        <v>8500</v>
      </c>
      <c r="F22" s="16">
        <v>2022</v>
      </c>
      <c r="G22" s="10">
        <v>2100</v>
      </c>
      <c r="H22" s="10">
        <v>2100</v>
      </c>
      <c r="I22" s="10">
        <v>8500</v>
      </c>
      <c r="J22" s="10">
        <v>3</v>
      </c>
      <c r="K22" s="10">
        <v>0</v>
      </c>
      <c r="L22" s="37" t="s">
        <v>23</v>
      </c>
      <c r="M22" s="10"/>
      <c r="N22" s="10" t="s">
        <v>20</v>
      </c>
    </row>
    <row r="23" spans="1:14" s="12" customFormat="1" ht="86.25" customHeight="1">
      <c r="A23" s="37">
        <v>19</v>
      </c>
      <c r="B23" s="37" t="s">
        <v>12</v>
      </c>
      <c r="C23" s="37" t="s">
        <v>4</v>
      </c>
      <c r="D23" s="37" t="s">
        <v>57</v>
      </c>
      <c r="E23" s="31">
        <v>1000</v>
      </c>
      <c r="F23" s="16" t="s">
        <v>83</v>
      </c>
      <c r="G23" s="10">
        <v>0</v>
      </c>
      <c r="H23" s="10">
        <v>0</v>
      </c>
      <c r="I23" s="33">
        <v>1000</v>
      </c>
      <c r="J23" s="16">
        <v>0</v>
      </c>
      <c r="K23" s="16">
        <v>0</v>
      </c>
      <c r="L23" s="37" t="s">
        <v>31</v>
      </c>
      <c r="M23" s="37"/>
      <c r="N23" s="37" t="s">
        <v>20</v>
      </c>
    </row>
    <row r="24" spans="1:14" s="12" customFormat="1" ht="12">
      <c r="A24" s="37"/>
      <c r="B24" s="37"/>
      <c r="C24" s="37"/>
      <c r="D24" s="37" t="s">
        <v>1</v>
      </c>
      <c r="E24" s="10">
        <f>SUM(E5:E23)</f>
        <v>290109.0513</v>
      </c>
      <c r="F24" s="10"/>
      <c r="G24" s="10">
        <f>SUM(G5:G23)</f>
        <v>128865.094</v>
      </c>
      <c r="H24" s="10">
        <f>SUM(H5:H23)</f>
        <v>128847.661</v>
      </c>
      <c r="I24" s="10">
        <f>SUM(I5:I23)</f>
        <v>223343.73710000003</v>
      </c>
      <c r="J24" s="16">
        <f>SUM(J5:J14)</f>
        <v>0</v>
      </c>
      <c r="K24" s="16">
        <f>SUM(K5:K14)</f>
        <v>0</v>
      </c>
      <c r="L24" s="37"/>
      <c r="M24" s="37"/>
      <c r="N24" s="44"/>
    </row>
    <row r="25" spans="1:14" s="12" customFormat="1" ht="86.25" customHeight="1">
      <c r="A25" s="13"/>
      <c r="B25" s="13"/>
      <c r="C25" s="13"/>
      <c r="E25" s="13"/>
      <c r="F25" s="25"/>
      <c r="G25" s="13"/>
      <c r="H25" s="13"/>
      <c r="I25" s="25"/>
      <c r="J25" s="13"/>
      <c r="K25" s="13"/>
      <c r="L25" s="13"/>
      <c r="M25" s="13"/>
      <c r="N25" s="45"/>
    </row>
    <row r="26" spans="1:2" s="12" customFormat="1" ht="86.25" customHeight="1">
      <c r="A26" s="13"/>
      <c r="B26" s="45"/>
    </row>
    <row r="27" spans="1:14" ht="86.25" customHeight="1">
      <c r="A27" s="5"/>
      <c r="B27" s="5"/>
      <c r="C27" s="5"/>
      <c r="D27" s="13"/>
      <c r="F27" s="13"/>
      <c r="G27" s="13"/>
      <c r="H27" s="25"/>
      <c r="I27" s="13"/>
      <c r="J27" s="13"/>
      <c r="K27" s="4"/>
      <c r="L27" s="4"/>
      <c r="M27" s="4"/>
      <c r="N27" s="6"/>
    </row>
    <row r="28" spans="1:6" ht="86.25" customHeight="1">
      <c r="A28" s="5"/>
      <c r="F28" s="13"/>
    </row>
    <row r="29" spans="1:10" ht="86.25" customHeight="1">
      <c r="A29" s="5"/>
      <c r="B29" s="2"/>
      <c r="C29" s="2"/>
      <c r="F29" s="13"/>
      <c r="G29" s="13"/>
      <c r="H29" s="13"/>
      <c r="I29" s="13"/>
      <c r="J29" s="13"/>
    </row>
    <row r="30" spans="2:10" ht="86.25" customHeight="1">
      <c r="B30" s="2"/>
      <c r="C30" s="2"/>
      <c r="F30" s="13"/>
      <c r="G30" s="13"/>
      <c r="H30" s="13"/>
      <c r="I30" s="13"/>
      <c r="J30" s="13"/>
    </row>
    <row r="31" spans="2:10" ht="86.25" customHeight="1">
      <c r="B31" s="2"/>
      <c r="C31" s="2"/>
      <c r="F31" s="13"/>
      <c r="G31" s="13"/>
      <c r="H31" s="13"/>
      <c r="I31" s="13"/>
      <c r="J31" s="13"/>
    </row>
    <row r="32" spans="1:14" s="23" customFormat="1" ht="57" customHeight="1">
      <c r="A32" s="8"/>
      <c r="B32" s="2"/>
      <c r="C32" s="2"/>
      <c r="D32" s="11"/>
      <c r="E32" s="11"/>
      <c r="F32" s="13"/>
      <c r="G32" s="13"/>
      <c r="H32" s="13"/>
      <c r="I32" s="13"/>
      <c r="J32" s="13"/>
      <c r="K32" s="2"/>
      <c r="L32" s="2"/>
      <c r="M32" s="2"/>
      <c r="N32" s="2"/>
    </row>
    <row r="33" spans="1:14" s="23" customFormat="1" ht="88.5" customHeight="1">
      <c r="A33" s="8"/>
      <c r="B33" s="2"/>
      <c r="C33" s="2"/>
      <c r="D33" s="11"/>
      <c r="E33" s="11"/>
      <c r="F33" s="13"/>
      <c r="G33" s="13"/>
      <c r="H33" s="13"/>
      <c r="I33" s="13"/>
      <c r="J33" s="13"/>
      <c r="K33" s="2"/>
      <c r="L33" s="2"/>
      <c r="M33" s="2"/>
      <c r="N33" s="2"/>
    </row>
    <row r="34" spans="1:14" s="23" customFormat="1" ht="57" customHeight="1">
      <c r="A34" s="8"/>
      <c r="B34" s="2"/>
      <c r="C34" s="2"/>
      <c r="D34" s="11"/>
      <c r="E34" s="11"/>
      <c r="F34" s="13"/>
      <c r="G34" s="12"/>
      <c r="H34" s="12"/>
      <c r="I34" s="14"/>
      <c r="J34" s="12"/>
      <c r="K34" s="2"/>
      <c r="L34" s="2"/>
      <c r="M34" s="2"/>
      <c r="N34" s="2"/>
    </row>
    <row r="35" spans="1:14" s="23" customFormat="1" ht="92.25" customHeight="1">
      <c r="A35" s="8"/>
      <c r="B35" s="2"/>
      <c r="C35" s="2"/>
      <c r="D35" s="11"/>
      <c r="E35" s="11"/>
      <c r="F35" s="13"/>
      <c r="G35" s="12"/>
      <c r="H35" s="12"/>
      <c r="I35" s="12"/>
      <c r="J35" s="12"/>
      <c r="K35" s="2"/>
      <c r="L35" s="2"/>
      <c r="M35" s="2"/>
      <c r="N35" s="2"/>
    </row>
    <row r="36" spans="2:6" ht="12">
      <c r="B36" s="2"/>
      <c r="C36" s="2"/>
      <c r="F36" s="13"/>
    </row>
    <row r="37" spans="2:6" ht="12">
      <c r="B37" s="2"/>
      <c r="C37" s="2"/>
      <c r="F37" s="13"/>
    </row>
    <row r="38" spans="2:6" ht="12">
      <c r="B38" s="2"/>
      <c r="C38" s="2"/>
      <c r="F38" s="13"/>
    </row>
    <row r="39" spans="2:6" ht="12">
      <c r="B39" s="2"/>
      <c r="C39" s="2"/>
      <c r="F39" s="13"/>
    </row>
    <row r="40" spans="2:6" ht="12">
      <c r="B40" s="2"/>
      <c r="C40" s="2"/>
      <c r="F40" s="13"/>
    </row>
    <row r="41" spans="2:6" ht="12">
      <c r="B41" s="2"/>
      <c r="C41" s="2"/>
      <c r="E41" s="13"/>
      <c r="F41" s="13"/>
    </row>
    <row r="42" spans="2:6" ht="12">
      <c r="B42" s="2"/>
      <c r="C42" s="2"/>
      <c r="D42" s="13"/>
      <c r="E42" s="13"/>
      <c r="F42" s="13"/>
    </row>
    <row r="43" spans="2:6" ht="12">
      <c r="B43" s="2"/>
      <c r="C43" s="2"/>
      <c r="D43" s="13"/>
      <c r="E43" s="13"/>
      <c r="F43" s="13"/>
    </row>
    <row r="44" spans="2:5" ht="12">
      <c r="B44" s="2"/>
      <c r="C44" s="2"/>
      <c r="D44" s="13"/>
      <c r="E44" s="13"/>
    </row>
    <row r="45" spans="2:5" ht="12">
      <c r="B45" s="2"/>
      <c r="C45" s="2"/>
      <c r="D45" s="13"/>
      <c r="E45" s="13"/>
    </row>
    <row r="46" spans="2:4" ht="12">
      <c r="B46" s="2"/>
      <c r="C46" s="2"/>
      <c r="D46" s="13"/>
    </row>
    <row r="47" spans="2:3" ht="12">
      <c r="B47" s="2"/>
      <c r="C47" s="2"/>
    </row>
    <row r="50" spans="2:5" ht="12">
      <c r="B50" s="2"/>
      <c r="C50" s="2"/>
      <c r="E50" s="12"/>
    </row>
    <row r="51" spans="2:6" ht="12">
      <c r="B51" s="2"/>
      <c r="C51" s="2"/>
      <c r="D51" s="12"/>
      <c r="E51" s="12"/>
      <c r="F51" s="12"/>
    </row>
    <row r="52" spans="2:6" ht="12">
      <c r="B52" s="2"/>
      <c r="C52" s="2"/>
      <c r="D52" s="12"/>
      <c r="E52" s="12"/>
      <c r="F52" s="12"/>
    </row>
    <row r="53" spans="2:6" ht="12">
      <c r="B53" s="2"/>
      <c r="C53" s="2"/>
      <c r="D53" s="12"/>
      <c r="E53" s="12"/>
      <c r="F53" s="12"/>
    </row>
    <row r="54" spans="2:6" ht="12">
      <c r="B54" s="2"/>
      <c r="C54" s="2"/>
      <c r="D54" s="12"/>
      <c r="E54" s="12"/>
      <c r="F54" s="12"/>
    </row>
    <row r="55" spans="2:6" ht="12">
      <c r="B55" s="2"/>
      <c r="C55" s="2"/>
      <c r="D55" s="12"/>
      <c r="E55" s="12"/>
      <c r="F55" s="12"/>
    </row>
    <row r="56" spans="2:6" ht="12">
      <c r="B56" s="2"/>
      <c r="C56" s="2"/>
      <c r="D56" s="12"/>
      <c r="E56" s="12"/>
      <c r="F56" s="12"/>
    </row>
    <row r="57" spans="2:6" ht="12">
      <c r="B57" s="2"/>
      <c r="C57" s="2"/>
      <c r="D57" s="12"/>
      <c r="E57" s="12"/>
      <c r="F57" s="12"/>
    </row>
    <row r="58" spans="2:6" ht="12">
      <c r="B58" s="2"/>
      <c r="C58" s="2"/>
      <c r="D58" s="12"/>
      <c r="E58" s="12"/>
      <c r="F58" s="12"/>
    </row>
    <row r="59" spans="2:6" ht="12">
      <c r="B59" s="2"/>
      <c r="C59" s="2"/>
      <c r="D59" s="12"/>
      <c r="F59" s="12"/>
    </row>
  </sheetData>
  <sheetProtection/>
  <autoFilter ref="A4:N26"/>
  <mergeCells count="13">
    <mergeCell ref="N2:N3"/>
    <mergeCell ref="G2:H2"/>
    <mergeCell ref="L2:L3"/>
    <mergeCell ref="A1:N1"/>
    <mergeCell ref="J2:K2"/>
    <mergeCell ref="A2:A3"/>
    <mergeCell ref="D2:D3"/>
    <mergeCell ref="E2:E3"/>
    <mergeCell ref="F2:F3"/>
    <mergeCell ref="B2:B3"/>
    <mergeCell ref="M2:M3"/>
    <mergeCell ref="C2:C3"/>
    <mergeCell ref="I2:I3"/>
  </mergeCells>
  <printOptions/>
  <pageMargins left="0.25" right="0.25" top="0.75" bottom="0.75" header="0.3" footer="0.3"/>
  <pageSetup fitToHeight="0" fitToWidth="0"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3">
      <selection activeCell="A33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D7" sqref="D7"/>
    </sheetView>
  </sheetViews>
  <sheetFormatPr defaultColWidth="9.140625" defaultRowHeight="12.75"/>
  <cols>
    <col min="4" max="4" width="135.7109375" style="0" bestFit="1" customWidth="1"/>
  </cols>
  <sheetData>
    <row r="1" ht="12.75">
      <c r="A1" t="s">
        <v>33</v>
      </c>
    </row>
    <row r="2" spans="1:14" ht="12.75">
      <c r="A2" t="s">
        <v>10</v>
      </c>
      <c r="B2" t="s">
        <v>11</v>
      </c>
      <c r="C2" t="s">
        <v>5</v>
      </c>
      <c r="D2" t="s">
        <v>19</v>
      </c>
      <c r="E2" t="s">
        <v>16</v>
      </c>
      <c r="F2" t="s">
        <v>13</v>
      </c>
      <c r="G2" t="s">
        <v>7</v>
      </c>
      <c r="I2" t="s">
        <v>34</v>
      </c>
      <c r="J2" t="s">
        <v>0</v>
      </c>
      <c r="L2" t="s">
        <v>15</v>
      </c>
      <c r="M2" t="s">
        <v>17</v>
      </c>
      <c r="N2" t="s">
        <v>18</v>
      </c>
    </row>
    <row r="3" spans="7:11" ht="12.75">
      <c r="G3" t="s">
        <v>2</v>
      </c>
      <c r="H3" t="s">
        <v>6</v>
      </c>
      <c r="J3" t="s">
        <v>8</v>
      </c>
      <c r="K3" t="s">
        <v>14</v>
      </c>
    </row>
    <row r="4" spans="1:14" ht="12.75">
      <c r="A4">
        <v>1</v>
      </c>
      <c r="B4">
        <v>2</v>
      </c>
      <c r="C4">
        <v>3</v>
      </c>
      <c r="D4">
        <v>4</v>
      </c>
      <c r="E4">
        <v>5</v>
      </c>
      <c r="F4">
        <v>7</v>
      </c>
      <c r="G4">
        <v>8</v>
      </c>
      <c r="H4">
        <v>9</v>
      </c>
      <c r="I4">
        <v>10</v>
      </c>
      <c r="J4">
        <v>11</v>
      </c>
      <c r="K4">
        <v>12</v>
      </c>
      <c r="L4">
        <v>13</v>
      </c>
      <c r="M4">
        <v>14</v>
      </c>
      <c r="N4">
        <v>15</v>
      </c>
    </row>
    <row r="5" spans="1:14" ht="12.75">
      <c r="A5">
        <v>1</v>
      </c>
      <c r="B5" t="s">
        <v>12</v>
      </c>
      <c r="C5" t="s">
        <v>9</v>
      </c>
      <c r="E5">
        <v>1500</v>
      </c>
      <c r="F5" t="s">
        <v>35</v>
      </c>
      <c r="G5">
        <v>700</v>
      </c>
      <c r="H5">
        <v>700</v>
      </c>
      <c r="I5">
        <v>1250</v>
      </c>
      <c r="J5">
        <v>4</v>
      </c>
      <c r="K5">
        <v>0</v>
      </c>
      <c r="L5" t="s">
        <v>36</v>
      </c>
      <c r="N5" t="s">
        <v>20</v>
      </c>
    </row>
    <row r="6" spans="1:14" ht="12.75">
      <c r="A6">
        <v>2</v>
      </c>
      <c r="B6" t="s">
        <v>12</v>
      </c>
      <c r="C6" t="s">
        <v>9</v>
      </c>
      <c r="E6">
        <v>300000</v>
      </c>
      <c r="F6" t="s">
        <v>22</v>
      </c>
      <c r="G6">
        <v>2182.58</v>
      </c>
      <c r="H6">
        <v>925.68</v>
      </c>
      <c r="I6">
        <v>2120</v>
      </c>
      <c r="J6">
        <v>0</v>
      </c>
      <c r="K6">
        <v>0</v>
      </c>
      <c r="L6" t="s">
        <v>24</v>
      </c>
      <c r="N6" t="s">
        <v>20</v>
      </c>
    </row>
    <row r="7" spans="1:14" ht="12.75">
      <c r="A7">
        <v>3</v>
      </c>
      <c r="B7" t="s">
        <v>12</v>
      </c>
      <c r="C7" t="s">
        <v>4</v>
      </c>
      <c r="D7" t="s">
        <v>37</v>
      </c>
      <c r="E7">
        <v>1070.678</v>
      </c>
      <c r="F7" t="s">
        <v>38</v>
      </c>
      <c r="G7">
        <v>158.9</v>
      </c>
      <c r="H7">
        <v>0</v>
      </c>
      <c r="I7">
        <v>1070.678</v>
      </c>
      <c r="J7">
        <v>0</v>
      </c>
      <c r="K7">
        <v>0</v>
      </c>
      <c r="L7" t="s">
        <v>39</v>
      </c>
      <c r="N7" t="s">
        <v>20</v>
      </c>
    </row>
    <row r="8" spans="1:14" ht="12.75">
      <c r="A8">
        <v>4</v>
      </c>
      <c r="B8" t="s">
        <v>12</v>
      </c>
      <c r="C8" t="s">
        <v>4</v>
      </c>
      <c r="D8" t="s">
        <v>40</v>
      </c>
      <c r="E8">
        <v>819.9</v>
      </c>
      <c r="F8" t="s">
        <v>38</v>
      </c>
      <c r="G8">
        <v>0</v>
      </c>
      <c r="H8">
        <v>0</v>
      </c>
      <c r="I8">
        <v>819.9</v>
      </c>
      <c r="J8">
        <v>0</v>
      </c>
      <c r="K8">
        <v>0</v>
      </c>
      <c r="L8" t="s">
        <v>39</v>
      </c>
      <c r="N8" t="s">
        <v>20</v>
      </c>
    </row>
    <row r="9" spans="1:14" ht="12.75">
      <c r="A9">
        <v>5</v>
      </c>
      <c r="B9" t="s">
        <v>12</v>
      </c>
      <c r="C9" t="s">
        <v>3</v>
      </c>
      <c r="D9" t="s">
        <v>41</v>
      </c>
      <c r="E9">
        <v>2074</v>
      </c>
      <c r="F9" t="s">
        <v>38</v>
      </c>
      <c r="G9">
        <v>2074</v>
      </c>
      <c r="H9">
        <v>2074</v>
      </c>
      <c r="I9">
        <v>2074</v>
      </c>
      <c r="J9">
        <v>0</v>
      </c>
      <c r="K9">
        <v>0</v>
      </c>
      <c r="L9" t="s">
        <v>39</v>
      </c>
      <c r="N9" t="s">
        <v>20</v>
      </c>
    </row>
    <row r="10" spans="1:14" ht="12.75">
      <c r="A10">
        <v>6</v>
      </c>
      <c r="B10" t="s">
        <v>12</v>
      </c>
      <c r="C10" t="s">
        <v>4</v>
      </c>
      <c r="D10" t="s">
        <v>42</v>
      </c>
      <c r="E10">
        <v>4475</v>
      </c>
      <c r="F10" t="s">
        <v>43</v>
      </c>
      <c r="G10">
        <v>4475</v>
      </c>
      <c r="H10">
        <v>4475</v>
      </c>
      <c r="I10">
        <v>4475</v>
      </c>
      <c r="J10">
        <v>0</v>
      </c>
      <c r="K10">
        <v>0</v>
      </c>
      <c r="L10" t="s">
        <v>39</v>
      </c>
      <c r="N10" t="s">
        <v>20</v>
      </c>
    </row>
    <row r="11" spans="1:14" ht="12.75">
      <c r="A11">
        <v>7</v>
      </c>
      <c r="B11" t="s">
        <v>12</v>
      </c>
      <c r="C11" t="s">
        <v>4</v>
      </c>
      <c r="E11">
        <v>580</v>
      </c>
      <c r="F11" t="s">
        <v>43</v>
      </c>
      <c r="G11">
        <v>580</v>
      </c>
      <c r="H11">
        <v>580</v>
      </c>
      <c r="I11">
        <v>580</v>
      </c>
      <c r="J11">
        <v>0</v>
      </c>
      <c r="K11">
        <v>0</v>
      </c>
      <c r="L11" t="s">
        <v>39</v>
      </c>
      <c r="N11" t="s">
        <v>20</v>
      </c>
    </row>
    <row r="12" spans="1:14" ht="12.75">
      <c r="A12">
        <v>8</v>
      </c>
      <c r="B12" t="s">
        <v>12</v>
      </c>
      <c r="C12" t="s">
        <v>4</v>
      </c>
      <c r="E12">
        <v>4568</v>
      </c>
      <c r="F12" t="s">
        <v>43</v>
      </c>
      <c r="G12">
        <v>0</v>
      </c>
      <c r="H12">
        <v>0</v>
      </c>
      <c r="I12">
        <v>4568</v>
      </c>
      <c r="J12">
        <v>0</v>
      </c>
      <c r="K12">
        <v>0</v>
      </c>
      <c r="L12" t="s">
        <v>44</v>
      </c>
      <c r="N12" t="s">
        <v>20</v>
      </c>
    </row>
    <row r="13" spans="1:14" ht="12.75">
      <c r="A13">
        <v>9</v>
      </c>
      <c r="B13" t="s">
        <v>12</v>
      </c>
      <c r="C13" t="s">
        <v>45</v>
      </c>
      <c r="D13" t="s">
        <v>46</v>
      </c>
      <c r="E13">
        <v>3335</v>
      </c>
      <c r="F13" t="s">
        <v>43</v>
      </c>
      <c r="G13">
        <v>3335</v>
      </c>
      <c r="H13">
        <v>2875</v>
      </c>
      <c r="I13">
        <v>3335</v>
      </c>
      <c r="J13">
        <v>3</v>
      </c>
      <c r="K13">
        <v>0</v>
      </c>
      <c r="L13" t="s">
        <v>39</v>
      </c>
      <c r="N13" t="s">
        <v>20</v>
      </c>
    </row>
    <row r="14" spans="1:14" ht="12.75">
      <c r="A14">
        <v>10</v>
      </c>
      <c r="B14" t="s">
        <v>12</v>
      </c>
      <c r="C14" t="s">
        <v>45</v>
      </c>
      <c r="D14" t="s">
        <v>47</v>
      </c>
      <c r="E14">
        <v>3335</v>
      </c>
      <c r="F14" t="s">
        <v>43</v>
      </c>
      <c r="G14">
        <v>3335</v>
      </c>
      <c r="H14">
        <v>1951.5</v>
      </c>
      <c r="I14">
        <v>3335</v>
      </c>
      <c r="J14">
        <v>3</v>
      </c>
      <c r="K14">
        <v>0</v>
      </c>
      <c r="L14" t="s">
        <v>39</v>
      </c>
      <c r="N14" t="s">
        <v>20</v>
      </c>
    </row>
    <row r="15" spans="1:14" ht="12.75">
      <c r="A15">
        <v>11</v>
      </c>
      <c r="B15" t="s">
        <v>12</v>
      </c>
      <c r="C15" t="s">
        <v>4</v>
      </c>
      <c r="D15" t="s">
        <v>48</v>
      </c>
      <c r="E15">
        <v>4450</v>
      </c>
      <c r="F15" t="s">
        <v>21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49</v>
      </c>
      <c r="N15" t="s">
        <v>20</v>
      </c>
    </row>
    <row r="16" spans="1:14" ht="12.75">
      <c r="A16">
        <v>12</v>
      </c>
      <c r="B16" t="s">
        <v>12</v>
      </c>
      <c r="C16" t="s">
        <v>4</v>
      </c>
      <c r="D16" t="s">
        <v>50</v>
      </c>
      <c r="E16">
        <v>3730</v>
      </c>
      <c r="F16" t="s">
        <v>21</v>
      </c>
      <c r="G16">
        <v>0</v>
      </c>
      <c r="H16">
        <v>0</v>
      </c>
      <c r="I16">
        <v>0</v>
      </c>
      <c r="J16">
        <v>0</v>
      </c>
      <c r="K16">
        <v>0</v>
      </c>
      <c r="L16" t="s">
        <v>51</v>
      </c>
      <c r="N16" t="s">
        <v>20</v>
      </c>
    </row>
    <row r="17" spans="1:14" ht="12.75">
      <c r="A17">
        <v>13</v>
      </c>
      <c r="B17" t="s">
        <v>12</v>
      </c>
      <c r="C17" t="s">
        <v>4</v>
      </c>
      <c r="D17" t="s">
        <v>25</v>
      </c>
      <c r="E17">
        <v>29400</v>
      </c>
      <c r="F17" t="s">
        <v>21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23</v>
      </c>
      <c r="N17" t="s">
        <v>20</v>
      </c>
    </row>
    <row r="18" spans="1:14" ht="12.75">
      <c r="A18">
        <v>14</v>
      </c>
      <c r="B18" t="s">
        <v>12</v>
      </c>
      <c r="C18" t="s">
        <v>4</v>
      </c>
      <c r="D18" t="s">
        <v>26</v>
      </c>
      <c r="E18">
        <v>10920</v>
      </c>
      <c r="F18" t="s">
        <v>21</v>
      </c>
      <c r="G18">
        <v>0</v>
      </c>
      <c r="H18">
        <v>0</v>
      </c>
      <c r="I18">
        <v>0</v>
      </c>
      <c r="J18">
        <v>0</v>
      </c>
      <c r="K18">
        <v>0</v>
      </c>
      <c r="L18" t="s">
        <v>23</v>
      </c>
      <c r="N18" t="s">
        <v>20</v>
      </c>
    </row>
    <row r="19" spans="1:14" ht="12.75">
      <c r="A19">
        <v>15</v>
      </c>
      <c r="B19" t="s">
        <v>12</v>
      </c>
      <c r="C19" t="s">
        <v>4</v>
      </c>
      <c r="E19">
        <v>10000</v>
      </c>
      <c r="F19" t="s">
        <v>21</v>
      </c>
      <c r="G19">
        <v>0</v>
      </c>
      <c r="H19">
        <v>0</v>
      </c>
      <c r="I19">
        <v>0</v>
      </c>
      <c r="J19">
        <v>0</v>
      </c>
      <c r="K19">
        <v>0</v>
      </c>
      <c r="L19" t="s">
        <v>23</v>
      </c>
      <c r="N19" t="s">
        <v>20</v>
      </c>
    </row>
    <row r="20" spans="1:14" ht="12.75">
      <c r="A20">
        <v>16</v>
      </c>
      <c r="B20" t="s">
        <v>12</v>
      </c>
      <c r="C20" t="s">
        <v>4</v>
      </c>
      <c r="E20">
        <v>2500</v>
      </c>
      <c r="F20" t="s">
        <v>27</v>
      </c>
      <c r="G20">
        <v>0</v>
      </c>
      <c r="H20">
        <v>0</v>
      </c>
      <c r="I20">
        <v>0</v>
      </c>
      <c r="J20">
        <v>0</v>
      </c>
      <c r="K20">
        <v>0</v>
      </c>
      <c r="L20" t="s">
        <v>28</v>
      </c>
      <c r="N20" t="s">
        <v>20</v>
      </c>
    </row>
    <row r="21" spans="1:14" ht="12.75">
      <c r="A21">
        <v>17</v>
      </c>
      <c r="B21" t="s">
        <v>12</v>
      </c>
      <c r="C21" t="s">
        <v>4</v>
      </c>
      <c r="E21">
        <v>4074</v>
      </c>
      <c r="F21" t="s">
        <v>21</v>
      </c>
      <c r="G21">
        <v>0</v>
      </c>
      <c r="H21">
        <v>0</v>
      </c>
      <c r="I21">
        <v>0</v>
      </c>
      <c r="J21">
        <v>0</v>
      </c>
      <c r="K21">
        <v>0</v>
      </c>
      <c r="L21" t="s">
        <v>28</v>
      </c>
      <c r="N21" t="s">
        <v>20</v>
      </c>
    </row>
    <row r="22" spans="1:14" ht="12.75">
      <c r="A22">
        <v>18</v>
      </c>
      <c r="B22" t="s">
        <v>12</v>
      </c>
      <c r="C22" t="s">
        <v>45</v>
      </c>
      <c r="E22">
        <v>12500</v>
      </c>
      <c r="F22" t="s">
        <v>43</v>
      </c>
      <c r="G22">
        <v>12500</v>
      </c>
      <c r="H22">
        <v>12500</v>
      </c>
      <c r="I22">
        <v>12500</v>
      </c>
      <c r="J22">
        <v>0</v>
      </c>
      <c r="K22">
        <v>0</v>
      </c>
      <c r="L22" t="s">
        <v>39</v>
      </c>
      <c r="N22" t="s">
        <v>20</v>
      </c>
    </row>
    <row r="23" spans="1:14" ht="12.75">
      <c r="A23">
        <v>19</v>
      </c>
      <c r="B23" t="s">
        <v>12</v>
      </c>
      <c r="C23" t="s">
        <v>45</v>
      </c>
      <c r="E23">
        <v>12500</v>
      </c>
      <c r="F23" t="s">
        <v>43</v>
      </c>
      <c r="G23">
        <v>12500</v>
      </c>
      <c r="H23">
        <v>12500</v>
      </c>
      <c r="I23">
        <v>12500</v>
      </c>
      <c r="J23">
        <v>0</v>
      </c>
      <c r="K23">
        <v>0</v>
      </c>
      <c r="L23" t="s">
        <v>39</v>
      </c>
      <c r="N23" t="s">
        <v>20</v>
      </c>
    </row>
    <row r="24" spans="1:14" ht="12.75">
      <c r="A24">
        <v>20</v>
      </c>
      <c r="B24" t="s">
        <v>12</v>
      </c>
      <c r="C24" t="s">
        <v>52</v>
      </c>
      <c r="E24">
        <v>8150</v>
      </c>
      <c r="F24" t="s">
        <v>53</v>
      </c>
      <c r="G24">
        <v>8150</v>
      </c>
      <c r="H24">
        <v>8150</v>
      </c>
      <c r="I24">
        <v>8150</v>
      </c>
      <c r="J24">
        <v>0</v>
      </c>
      <c r="K24">
        <v>0</v>
      </c>
      <c r="L24" t="s">
        <v>39</v>
      </c>
      <c r="N24" t="s">
        <v>20</v>
      </c>
    </row>
    <row r="25" spans="1:14" ht="12.75" hidden="1">
      <c r="A25">
        <v>21</v>
      </c>
      <c r="B25" t="s">
        <v>12</v>
      </c>
      <c r="C25" t="s">
        <v>4</v>
      </c>
      <c r="D25" t="s">
        <v>54</v>
      </c>
      <c r="E25">
        <v>3500</v>
      </c>
      <c r="F25" t="s">
        <v>43</v>
      </c>
      <c r="G25">
        <v>3500</v>
      </c>
      <c r="H25">
        <v>3500</v>
      </c>
      <c r="I25">
        <v>3500</v>
      </c>
      <c r="J25">
        <v>0</v>
      </c>
      <c r="K25">
        <v>0</v>
      </c>
      <c r="L25" t="s">
        <v>39</v>
      </c>
      <c r="N25" t="s">
        <v>20</v>
      </c>
    </row>
    <row r="26" spans="1:14" ht="12.75" hidden="1">
      <c r="A26">
        <v>22</v>
      </c>
      <c r="B26" t="s">
        <v>12</v>
      </c>
      <c r="C26" t="s">
        <v>4</v>
      </c>
      <c r="D26" t="s">
        <v>29</v>
      </c>
      <c r="E26">
        <v>5000</v>
      </c>
      <c r="F26" t="s">
        <v>30</v>
      </c>
      <c r="G26">
        <v>0</v>
      </c>
      <c r="H26">
        <v>0</v>
      </c>
      <c r="I26">
        <v>0</v>
      </c>
      <c r="J26">
        <v>0</v>
      </c>
      <c r="K26">
        <v>0</v>
      </c>
      <c r="L26" t="s">
        <v>31</v>
      </c>
      <c r="N26" t="s">
        <v>20</v>
      </c>
    </row>
    <row r="27" spans="1:14" ht="12.75">
      <c r="A27">
        <v>23</v>
      </c>
      <c r="B27" t="s">
        <v>12</v>
      </c>
      <c r="C27" t="s">
        <v>4</v>
      </c>
      <c r="E27">
        <v>10000</v>
      </c>
      <c r="F27" t="s">
        <v>55</v>
      </c>
      <c r="G27">
        <v>0</v>
      </c>
      <c r="H27">
        <v>0</v>
      </c>
      <c r="I27">
        <v>0</v>
      </c>
      <c r="J27">
        <v>0</v>
      </c>
      <c r="K27">
        <v>0</v>
      </c>
      <c r="L27" t="s">
        <v>32</v>
      </c>
      <c r="N27" t="s">
        <v>20</v>
      </c>
    </row>
    <row r="28" spans="4:11" ht="12.75">
      <c r="D28" t="s">
        <v>1</v>
      </c>
      <c r="E28">
        <v>438481.578</v>
      </c>
      <c r="G28">
        <v>53490.48</v>
      </c>
      <c r="H28">
        <v>50231.18</v>
      </c>
      <c r="I28">
        <v>60277.578</v>
      </c>
      <c r="J28">
        <v>10</v>
      </c>
      <c r="K2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Regina</cp:lastModifiedBy>
  <cp:lastPrinted>2022-06-30T02:49:32Z</cp:lastPrinted>
  <dcterms:created xsi:type="dcterms:W3CDTF">1996-10-08T23:32:33Z</dcterms:created>
  <dcterms:modified xsi:type="dcterms:W3CDTF">2022-06-30T05:50:50Z</dcterms:modified>
  <cp:category/>
  <cp:version/>
  <cp:contentType/>
  <cp:contentStatus/>
</cp:coreProperties>
</file>