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едседатель\Desktop\Мои документы\ОТЧЕТЫ\2021\"/>
    </mc:Choice>
  </mc:AlternateContent>
  <bookViews>
    <workbookView xWindow="240" yWindow="120" windowWidth="24735" windowHeight="12210"/>
  </bookViews>
  <sheets>
    <sheet name="на 01.01.2022" sheetId="3" r:id="rId1"/>
  </sheets>
  <calcPr calcId="162913"/>
</workbook>
</file>

<file path=xl/calcChain.xml><?xml version="1.0" encoding="utf-8"?>
<calcChain xmlns="http://schemas.openxmlformats.org/spreadsheetml/2006/main">
  <c r="D5" i="3" l="1"/>
  <c r="D6" i="3"/>
  <c r="D7" i="3"/>
  <c r="D21" i="3"/>
  <c r="F22" i="3"/>
  <c r="C22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E22" i="3"/>
  <c r="D22" i="3" l="1"/>
</calcChain>
</file>

<file path=xl/sharedStrings.xml><?xml version="1.0" encoding="utf-8"?>
<sst xmlns="http://schemas.openxmlformats.org/spreadsheetml/2006/main" count="27" uniqueCount="27">
  <si>
    <t>Д О Х О Д Ы - ВСЕГО</t>
  </si>
  <si>
    <t>из них</t>
  </si>
  <si>
    <t>Р А С Х О Д Ы - ВСЕГО</t>
  </si>
  <si>
    <t>СОБСТВЕННЫЕ (НАЛОГОВЫЕ И НЕНАЛОГОВЫЕ)</t>
  </si>
  <si>
    <t>Топчихинский</t>
  </si>
  <si>
    <t>ИТОГО:</t>
  </si>
  <si>
    <t>Белояровский</t>
  </si>
  <si>
    <t>Володарский</t>
  </si>
  <si>
    <t>Зиминский</t>
  </si>
  <si>
    <t>Кировский</t>
  </si>
  <si>
    <t>Ключевской</t>
  </si>
  <si>
    <t>Красноярский</t>
  </si>
  <si>
    <t>Макарьевский</t>
  </si>
  <si>
    <t>Парфеновский</t>
  </si>
  <si>
    <t>Переясловский</t>
  </si>
  <si>
    <t>Победимский</t>
  </si>
  <si>
    <t>Покровский</t>
  </si>
  <si>
    <t>Сидоровский</t>
  </si>
  <si>
    <t>Фунтиковский</t>
  </si>
  <si>
    <t>Хабазинский</t>
  </si>
  <si>
    <t>Чаузовский</t>
  </si>
  <si>
    <t>Чистюньский</t>
  </si>
  <si>
    <t>рублей</t>
  </si>
  <si>
    <t>НАИМЕНОВАНИЕ СЕЛЬСОВЕТА</t>
  </si>
  <si>
    <t>СРЕДСТВА РАЙОННОГО,  КРАЕВОГО И ФЕДЕРАЛЬНОГО БЮДЖЕТОВ, БЕЗВОЗМЕЗДНЫЕ ПОСТУПЛЕНИЯ ОТ НЕГОСУДАРСТВЕННЫХ ОРГАНИЗАЦИЙ, ПРОЧИЕ БЕЗВОЗМЕЗДНЫЕ ПОСТУПЛЕНИЯ</t>
  </si>
  <si>
    <t>Исполнение бюджетов сельских поселений Топчихинского района на 1 января 2022 года</t>
  </si>
  <si>
    <t xml:space="preserve">            За  2021 года в бюджеты сельских поселений, без учета возвратов в районный бюджет остатков субсидий, субвенций и иных межбюджетных трансфертов прошлых лет, имеющих целевое назначение, поступили доходы в сумме 108545 тыс. рублей, из них собственные доходы 28509 тыс. рублей. Увеличение собственных доходов к аналогичному периоду прошлого года составило в среднем 9,1% . Доля собственных доходов в общем объеме доходов местных бюджетов 26,3%. Финансовая помощь из федерального, краевого, районного бюджетов поступила в сумме 80036 тыс. рублей или 73,7% в объеме доходов.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</si>
</sst>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3" fontId="6" fillId="2" borderId="6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justify" vertical="distributed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12" workbookViewId="0">
      <selection activeCell="C28" sqref="C28"/>
    </sheetView>
  </sheetViews>
  <sheetFormatPr defaultRowHeight="18.75" x14ac:dyDescent="0.3"/>
  <cols>
    <col min="1" max="1" width="4.42578125" style="5" customWidth="1"/>
    <col min="2" max="2" width="18.42578125" style="1" customWidth="1"/>
    <col min="3" max="3" width="18.140625" style="1" customWidth="1"/>
    <col min="4" max="4" width="15.85546875" style="1" customWidth="1"/>
    <col min="5" max="5" width="23.140625" style="1" customWidth="1"/>
    <col min="6" max="6" width="18.5703125" style="1" customWidth="1"/>
    <col min="7" max="16384" width="9.140625" style="2"/>
  </cols>
  <sheetData>
    <row r="1" spans="1:6" ht="26.25" customHeight="1" x14ac:dyDescent="0.25">
      <c r="A1" s="16" t="s">
        <v>25</v>
      </c>
      <c r="B1" s="16"/>
      <c r="C1" s="16"/>
      <c r="D1" s="16"/>
      <c r="E1" s="16"/>
      <c r="F1" s="16"/>
    </row>
    <row r="2" spans="1:6" ht="16.5" customHeight="1" x14ac:dyDescent="0.3">
      <c r="B2" s="4"/>
      <c r="F2" s="12" t="s">
        <v>22</v>
      </c>
    </row>
    <row r="3" spans="1:6" s="10" customFormat="1" ht="15" customHeight="1" x14ac:dyDescent="0.25">
      <c r="A3" s="17"/>
      <c r="B3" s="19" t="s">
        <v>23</v>
      </c>
      <c r="C3" s="19" t="s">
        <v>0</v>
      </c>
      <c r="D3" s="20" t="s">
        <v>1</v>
      </c>
      <c r="E3" s="21"/>
      <c r="F3" s="19" t="s">
        <v>2</v>
      </c>
    </row>
    <row r="4" spans="1:6" s="10" customFormat="1" ht="120" customHeight="1" x14ac:dyDescent="0.25">
      <c r="A4" s="18"/>
      <c r="B4" s="19"/>
      <c r="C4" s="19"/>
      <c r="D4" s="11" t="s">
        <v>3</v>
      </c>
      <c r="E4" s="11" t="s">
        <v>24</v>
      </c>
      <c r="F4" s="19"/>
    </row>
    <row r="5" spans="1:6" s="3" customFormat="1" ht="24" customHeight="1" x14ac:dyDescent="0.25">
      <c r="A5" s="6">
        <v>1</v>
      </c>
      <c r="B5" s="7" t="s">
        <v>6</v>
      </c>
      <c r="C5" s="13">
        <v>3625449</v>
      </c>
      <c r="D5" s="8">
        <f>C5-E5</f>
        <v>1616749</v>
      </c>
      <c r="E5" s="13">
        <v>2008700</v>
      </c>
      <c r="F5" s="13">
        <v>3354040</v>
      </c>
    </row>
    <row r="6" spans="1:6" s="3" customFormat="1" ht="24" customHeight="1" x14ac:dyDescent="0.25">
      <c r="A6" s="6">
        <v>2</v>
      </c>
      <c r="B6" s="7" t="s">
        <v>7</v>
      </c>
      <c r="C6" s="13">
        <v>2106359</v>
      </c>
      <c r="D6" s="8">
        <f>C6-E6</f>
        <v>733268</v>
      </c>
      <c r="E6" s="13">
        <v>1373091</v>
      </c>
      <c r="F6" s="13">
        <v>2037419</v>
      </c>
    </row>
    <row r="7" spans="1:6" s="3" customFormat="1" ht="24" customHeight="1" x14ac:dyDescent="0.25">
      <c r="A7" s="6">
        <v>3</v>
      </c>
      <c r="B7" s="7" t="s">
        <v>8</v>
      </c>
      <c r="C7" s="13">
        <v>3562956</v>
      </c>
      <c r="D7" s="8">
        <f t="shared" ref="D7:D21" si="0">C7-E7</f>
        <v>1710422</v>
      </c>
      <c r="E7" s="13">
        <v>1852534</v>
      </c>
      <c r="F7" s="13">
        <v>2970106</v>
      </c>
    </row>
    <row r="8" spans="1:6" s="3" customFormat="1" ht="24" customHeight="1" x14ac:dyDescent="0.25">
      <c r="A8" s="6">
        <v>4</v>
      </c>
      <c r="B8" s="7" t="s">
        <v>9</v>
      </c>
      <c r="C8" s="13">
        <v>7266351</v>
      </c>
      <c r="D8" s="8">
        <f t="shared" si="0"/>
        <v>1529836</v>
      </c>
      <c r="E8" s="13">
        <v>5736515</v>
      </c>
      <c r="F8" s="13">
        <v>7241240</v>
      </c>
    </row>
    <row r="9" spans="1:6" s="3" customFormat="1" ht="24" customHeight="1" x14ac:dyDescent="0.25">
      <c r="A9" s="6">
        <v>5</v>
      </c>
      <c r="B9" s="7" t="s">
        <v>10</v>
      </c>
      <c r="C9" s="13">
        <v>2522158</v>
      </c>
      <c r="D9" s="8">
        <f t="shared" si="0"/>
        <v>804173</v>
      </c>
      <c r="E9" s="13">
        <v>1717985</v>
      </c>
      <c r="F9" s="13">
        <v>2508989</v>
      </c>
    </row>
    <row r="10" spans="1:6" s="3" customFormat="1" ht="24" customHeight="1" x14ac:dyDescent="0.25">
      <c r="A10" s="6">
        <v>6</v>
      </c>
      <c r="B10" s="7" t="s">
        <v>11</v>
      </c>
      <c r="C10" s="13">
        <v>2751480</v>
      </c>
      <c r="D10" s="8">
        <f t="shared" si="0"/>
        <v>419775</v>
      </c>
      <c r="E10" s="13">
        <v>2331705</v>
      </c>
      <c r="F10" s="13">
        <v>2748623</v>
      </c>
    </row>
    <row r="11" spans="1:6" s="3" customFormat="1" ht="24" customHeight="1" x14ac:dyDescent="0.25">
      <c r="A11" s="6">
        <v>7</v>
      </c>
      <c r="B11" s="7" t="s">
        <v>12</v>
      </c>
      <c r="C11" s="13">
        <v>4467112</v>
      </c>
      <c r="D11" s="8">
        <f t="shared" si="0"/>
        <v>1499419</v>
      </c>
      <c r="E11" s="13">
        <v>2967693</v>
      </c>
      <c r="F11" s="13">
        <v>4290328</v>
      </c>
    </row>
    <row r="12" spans="1:6" s="3" customFormat="1" ht="24" customHeight="1" x14ac:dyDescent="0.25">
      <c r="A12" s="6">
        <v>8</v>
      </c>
      <c r="B12" s="7" t="s">
        <v>13</v>
      </c>
      <c r="C12" s="13">
        <v>5545454</v>
      </c>
      <c r="D12" s="8">
        <f t="shared" si="0"/>
        <v>2089318</v>
      </c>
      <c r="E12" s="13">
        <v>3456136</v>
      </c>
      <c r="F12" s="13">
        <v>5539750</v>
      </c>
    </row>
    <row r="13" spans="1:6" s="3" customFormat="1" ht="24" customHeight="1" x14ac:dyDescent="0.25">
      <c r="A13" s="6">
        <v>9</v>
      </c>
      <c r="B13" s="7" t="s">
        <v>14</v>
      </c>
      <c r="C13" s="13">
        <v>4084092</v>
      </c>
      <c r="D13" s="8">
        <f t="shared" si="0"/>
        <v>1197624</v>
      </c>
      <c r="E13" s="13">
        <v>2886468</v>
      </c>
      <c r="F13" s="13">
        <v>4102263</v>
      </c>
    </row>
    <row r="14" spans="1:6" s="3" customFormat="1" ht="24" customHeight="1" x14ac:dyDescent="0.25">
      <c r="A14" s="6">
        <v>10</v>
      </c>
      <c r="B14" s="7" t="s">
        <v>15</v>
      </c>
      <c r="C14" s="13">
        <v>5641247</v>
      </c>
      <c r="D14" s="8">
        <f t="shared" si="0"/>
        <v>1309747</v>
      </c>
      <c r="E14" s="13">
        <v>4331500</v>
      </c>
      <c r="F14" s="13">
        <v>5585281</v>
      </c>
    </row>
    <row r="15" spans="1:6" s="3" customFormat="1" ht="24" customHeight="1" x14ac:dyDescent="0.25">
      <c r="A15" s="6">
        <v>11</v>
      </c>
      <c r="B15" s="7" t="s">
        <v>16</v>
      </c>
      <c r="C15" s="13">
        <v>6229306</v>
      </c>
      <c r="D15" s="8">
        <f t="shared" si="0"/>
        <v>587005</v>
      </c>
      <c r="E15" s="13">
        <v>5642301</v>
      </c>
      <c r="F15" s="13">
        <v>6246833</v>
      </c>
    </row>
    <row r="16" spans="1:6" s="3" customFormat="1" ht="24" customHeight="1" x14ac:dyDescent="0.25">
      <c r="A16" s="6">
        <v>12</v>
      </c>
      <c r="B16" s="7" t="s">
        <v>17</v>
      </c>
      <c r="C16" s="13">
        <v>3629276</v>
      </c>
      <c r="D16" s="8">
        <f t="shared" si="0"/>
        <v>425212</v>
      </c>
      <c r="E16" s="13">
        <v>3204064</v>
      </c>
      <c r="F16" s="13">
        <v>3651216</v>
      </c>
    </row>
    <row r="17" spans="1:6" s="3" customFormat="1" ht="24" customHeight="1" x14ac:dyDescent="0.25">
      <c r="A17" s="6">
        <v>13</v>
      </c>
      <c r="B17" s="7" t="s">
        <v>4</v>
      </c>
      <c r="C17" s="13">
        <v>38566611</v>
      </c>
      <c r="D17" s="8">
        <f t="shared" si="0"/>
        <v>10581524</v>
      </c>
      <c r="E17" s="13">
        <v>27985087</v>
      </c>
      <c r="F17" s="13">
        <v>38176407</v>
      </c>
    </row>
    <row r="18" spans="1:6" s="3" customFormat="1" ht="24" customHeight="1" x14ac:dyDescent="0.25">
      <c r="A18" s="6">
        <v>14</v>
      </c>
      <c r="B18" s="7" t="s">
        <v>18</v>
      </c>
      <c r="C18" s="13">
        <v>6831701</v>
      </c>
      <c r="D18" s="8">
        <f t="shared" si="0"/>
        <v>2007554</v>
      </c>
      <c r="E18" s="13">
        <v>4824147</v>
      </c>
      <c r="F18" s="13">
        <v>6643201</v>
      </c>
    </row>
    <row r="19" spans="1:6" s="3" customFormat="1" ht="24" customHeight="1" x14ac:dyDescent="0.25">
      <c r="A19" s="6">
        <v>15</v>
      </c>
      <c r="B19" s="7" t="s">
        <v>19</v>
      </c>
      <c r="C19" s="13">
        <v>1723945</v>
      </c>
      <c r="D19" s="8">
        <f t="shared" si="0"/>
        <v>786045</v>
      </c>
      <c r="E19" s="13">
        <v>937900</v>
      </c>
      <c r="F19" s="13">
        <v>1647639</v>
      </c>
    </row>
    <row r="20" spans="1:6" s="3" customFormat="1" ht="24" customHeight="1" x14ac:dyDescent="0.25">
      <c r="A20" s="6">
        <v>16</v>
      </c>
      <c r="B20" s="7" t="s">
        <v>20</v>
      </c>
      <c r="C20" s="13">
        <v>2577188</v>
      </c>
      <c r="D20" s="8">
        <f t="shared" si="0"/>
        <v>172377</v>
      </c>
      <c r="E20" s="13">
        <v>2404811</v>
      </c>
      <c r="F20" s="13">
        <v>2577491</v>
      </c>
    </row>
    <row r="21" spans="1:6" s="3" customFormat="1" ht="24" customHeight="1" x14ac:dyDescent="0.25">
      <c r="A21" s="6">
        <v>17</v>
      </c>
      <c r="B21" s="7" t="s">
        <v>21</v>
      </c>
      <c r="C21" s="13">
        <v>7413762</v>
      </c>
      <c r="D21" s="8">
        <f t="shared" si="0"/>
        <v>1038456</v>
      </c>
      <c r="E21" s="13">
        <v>6375306</v>
      </c>
      <c r="F21" s="13">
        <v>7404283</v>
      </c>
    </row>
    <row r="22" spans="1:6" s="3" customFormat="1" ht="24" customHeight="1" x14ac:dyDescent="0.25">
      <c r="A22" s="14" t="s">
        <v>5</v>
      </c>
      <c r="B22" s="15"/>
      <c r="C22" s="9">
        <f>SUM(C5:C21)</f>
        <v>108544447</v>
      </c>
      <c r="D22" s="9">
        <f>SUM(D5:D21)</f>
        <v>28508504</v>
      </c>
      <c r="E22" s="9">
        <f t="shared" ref="E22:F22" si="1">SUM(E5:E21)</f>
        <v>80035943</v>
      </c>
      <c r="F22" s="9">
        <f t="shared" si="1"/>
        <v>106725109</v>
      </c>
    </row>
    <row r="23" spans="1:6" ht="18.75" customHeight="1" x14ac:dyDescent="0.3"/>
    <row r="24" spans="1:6" ht="105" customHeight="1" x14ac:dyDescent="0.25">
      <c r="A24" s="22" t="s">
        <v>26</v>
      </c>
      <c r="B24" s="22"/>
      <c r="C24" s="22"/>
      <c r="D24" s="22"/>
      <c r="E24" s="22"/>
      <c r="F24" s="22"/>
    </row>
  </sheetData>
  <mergeCells count="8">
    <mergeCell ref="A22:B22"/>
    <mergeCell ref="A24:F24"/>
    <mergeCell ref="A1:F1"/>
    <mergeCell ref="A3:A4"/>
    <mergeCell ref="B3:B4"/>
    <mergeCell ref="C3:C4"/>
    <mergeCell ref="D3:E3"/>
    <mergeCell ref="F3:F4"/>
  </mergeCells>
  <printOptions horizontalCentered="1"/>
  <pageMargins left="0.19685039370078741" right="0.19685039370078741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Председатель</cp:lastModifiedBy>
  <cp:lastPrinted>2019-08-02T03:57:57Z</cp:lastPrinted>
  <dcterms:created xsi:type="dcterms:W3CDTF">2017-11-29T05:37:42Z</dcterms:created>
  <dcterms:modified xsi:type="dcterms:W3CDTF">2022-02-11T01:55:10Z</dcterms:modified>
</cp:coreProperties>
</file>