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120" windowHeight="12210"/>
  </bookViews>
  <sheets>
    <sheet name="на 01.07.2021" sheetId="3" r:id="rId1"/>
  </sheets>
  <calcPr calcId="162913"/>
</workbook>
</file>

<file path=xl/calcChain.xml><?xml version="1.0" encoding="utf-8"?>
<calcChain xmlns="http://schemas.openxmlformats.org/spreadsheetml/2006/main">
  <c r="D5" i="3"/>
  <c r="D6"/>
  <c r="D7"/>
  <c r="D21"/>
  <c r="F22"/>
  <c r="C22"/>
  <c r="D20"/>
  <c r="D19"/>
  <c r="D18"/>
  <c r="D17"/>
  <c r="D16"/>
  <c r="D15"/>
  <c r="D14"/>
  <c r="D13"/>
  <c r="D12"/>
  <c r="D11"/>
  <c r="D10"/>
  <c r="D9"/>
  <c r="D8"/>
  <c r="E22"/>
  <c r="D22" l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<sst xmlns="http://schemas.openxmlformats.org/spreadsheetml/2006/main" count="27" uniqueCount="27">
  <si>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</si>
  <si>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</si>
  <si>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</si>
  <si>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</si>
  <si>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</si>
  <si>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</si>
  <si>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</si>
  <si>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</si>
  <si>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</si>
  <si>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</si>
  <si>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</si>
  <si>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</si>
  <si>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</si>
  <si>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</si>
  <si>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</si>
  <si>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</si>
  <si>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</si>
  <si>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</si>
  <si>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</si>
  <si>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</si>
  <si>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</si>
  <si>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</si>
  <si>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</si>
  <si>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</si>
  <si>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БЮДЖЕТОВ, БЕЗВОЗМЕЗДНЫЕ ПОСТУПЛЕНИЯ ОТ НЕГОСУДАРСТВЕННЫХ ОРГАНИЗАЦИЙ, ПРОЧИЕ БЕЗВОЗМЕЗДНЫЕ ПОСТУПЛЕНИЯ</t>
  </si>
  <si>
    <t>Исполнение бюджетов сельских поселений Топчихинского района на 1 июля 2021 года</t>
  </si>
  <si>
    <t xml:space="preserve">            За 1 полугодие 2021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30022,3 тыс. рублей, из них собственные доходы 8202,7 тыс. рублей. Снижение собственных доходов к аналогичному периоду прошлого года составило в среднем 9,9 % . Доля собственных доходов в общем объеме доходов местных бюджетов 27,3%. Финансовая помощь из федерального, краевого, районного бюджетов поступила в сумме 21819,6 тыс. рублей или 72,7% в объеме доходов.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</si>
</sst>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7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3" workbookViewId="0">
      <selection activeCell="F28" sqref="F28"/>
    </sheetView>
  </sheetViews>
  <sheetFormatPr defaultRowHeight="18.75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>
      <c r="A1" s="16" t="s">
        <v>25</v>
      </c>
      <c r="B1" s="16"/>
      <c r="C1" s="16"/>
      <c r="D1" s="16"/>
      <c r="E1" s="16"/>
      <c r="F1" s="16"/>
    </row>
    <row r="2" spans="1:6" ht="16.5" customHeight="1">
      <c r="B2" s="4"/>
      <c r="F2" s="12" t="s">
        <v>22</v>
      </c>
    </row>
    <row r="3" spans="1:6" s="10" customFormat="1" ht="15" customHeight="1">
      <c r="A3" s="17"/>
      <c r="B3" s="19" t="s">
        <v>23</v>
      </c>
      <c r="C3" s="19" t="s">
        <v>0</v>
      </c>
      <c r="D3" s="20" t="s">
        <v>1</v>
      </c>
      <c r="E3" s="21"/>
      <c r="F3" s="19" t="s">
        <v>2</v>
      </c>
    </row>
    <row r="4" spans="1:6" s="10" customFormat="1" ht="120" customHeight="1">
      <c r="A4" s="18"/>
      <c r="B4" s="19"/>
      <c r="C4" s="19"/>
      <c r="D4" s="11" t="s">
        <v>3</v>
      </c>
      <c r="E4" s="11" t="s">
        <v>24</v>
      </c>
      <c r="F4" s="19"/>
    </row>
    <row r="5" spans="1:6" s="3" customFormat="1" ht="24" customHeight="1">
      <c r="A5" s="6">
        <v>1</v>
      </c>
      <c r="B5" s="7" t="s">
        <v>6</v>
      </c>
      <c r="C5" s="13">
        <v>935917</v>
      </c>
      <c r="D5" s="8">
        <f>C5-E5</f>
        <v>396717</v>
      </c>
      <c r="E5" s="13">
        <v>539200</v>
      </c>
      <c r="F5" s="13">
        <v>733423</v>
      </c>
    </row>
    <row r="6" spans="1:6" s="3" customFormat="1" ht="24" customHeight="1">
      <c r="A6" s="6">
        <v>2</v>
      </c>
      <c r="B6" s="7" t="s">
        <v>7</v>
      </c>
      <c r="C6" s="13">
        <v>842234</v>
      </c>
      <c r="D6" s="8">
        <f>C6-E6</f>
        <v>223959</v>
      </c>
      <c r="E6" s="13">
        <v>618275</v>
      </c>
      <c r="F6" s="13">
        <v>831059</v>
      </c>
    </row>
    <row r="7" spans="1:6" s="3" customFormat="1" ht="24" customHeight="1">
      <c r="A7" s="6">
        <v>3</v>
      </c>
      <c r="B7" s="7" t="s">
        <v>8</v>
      </c>
      <c r="C7" s="13">
        <v>636901</v>
      </c>
      <c r="D7" s="8">
        <f t="shared" ref="D7:D21" si="0">C7-E7</f>
        <v>278441</v>
      </c>
      <c r="E7" s="13">
        <v>358460</v>
      </c>
      <c r="F7" s="13">
        <v>749649</v>
      </c>
    </row>
    <row r="8" spans="1:6" s="3" customFormat="1" ht="24" customHeight="1">
      <c r="A8" s="6">
        <v>4</v>
      </c>
      <c r="B8" s="7" t="s">
        <v>9</v>
      </c>
      <c r="C8" s="13">
        <v>1830806</v>
      </c>
      <c r="D8" s="8">
        <f t="shared" si="0"/>
        <v>609266</v>
      </c>
      <c r="E8" s="13">
        <v>1221540</v>
      </c>
      <c r="F8" s="13">
        <v>1575732</v>
      </c>
    </row>
    <row r="9" spans="1:6" s="3" customFormat="1" ht="24" customHeight="1">
      <c r="A9" s="6">
        <v>5</v>
      </c>
      <c r="B9" s="7" t="s">
        <v>10</v>
      </c>
      <c r="C9" s="13">
        <v>1246875</v>
      </c>
      <c r="D9" s="8">
        <f t="shared" si="0"/>
        <v>327175</v>
      </c>
      <c r="E9" s="13">
        <v>919700</v>
      </c>
      <c r="F9" s="13">
        <v>1196502</v>
      </c>
    </row>
    <row r="10" spans="1:6" s="3" customFormat="1" ht="24" customHeight="1">
      <c r="A10" s="6">
        <v>6</v>
      </c>
      <c r="B10" s="7" t="s">
        <v>11</v>
      </c>
      <c r="C10" s="13">
        <v>961367</v>
      </c>
      <c r="D10" s="8">
        <f t="shared" si="0"/>
        <v>106427</v>
      </c>
      <c r="E10" s="13">
        <v>854940</v>
      </c>
      <c r="F10" s="13">
        <v>778228</v>
      </c>
    </row>
    <row r="11" spans="1:6" s="3" customFormat="1" ht="24" customHeight="1">
      <c r="A11" s="6">
        <v>7</v>
      </c>
      <c r="B11" s="7" t="s">
        <v>12</v>
      </c>
      <c r="C11" s="13">
        <v>1907982</v>
      </c>
      <c r="D11" s="8">
        <f t="shared" si="0"/>
        <v>559082</v>
      </c>
      <c r="E11" s="13">
        <v>1348900</v>
      </c>
      <c r="F11" s="13">
        <v>1955728</v>
      </c>
    </row>
    <row r="12" spans="1:6" s="3" customFormat="1" ht="24" customHeight="1">
      <c r="A12" s="6">
        <v>8</v>
      </c>
      <c r="B12" s="7" t="s">
        <v>13</v>
      </c>
      <c r="C12" s="13">
        <v>2630477</v>
      </c>
      <c r="D12" s="8">
        <f t="shared" si="0"/>
        <v>553723</v>
      </c>
      <c r="E12" s="13">
        <v>2076754</v>
      </c>
      <c r="F12" s="13">
        <v>2460766</v>
      </c>
    </row>
    <row r="13" spans="1:6" s="3" customFormat="1" ht="24" customHeight="1">
      <c r="A13" s="6">
        <v>9</v>
      </c>
      <c r="B13" s="7" t="s">
        <v>14</v>
      </c>
      <c r="C13" s="13">
        <v>1509931</v>
      </c>
      <c r="D13" s="8">
        <f t="shared" si="0"/>
        <v>317647</v>
      </c>
      <c r="E13" s="13">
        <v>1192284</v>
      </c>
      <c r="F13" s="13">
        <v>1462798</v>
      </c>
    </row>
    <row r="14" spans="1:6" s="3" customFormat="1" ht="24" customHeight="1">
      <c r="A14" s="6">
        <v>10</v>
      </c>
      <c r="B14" s="7" t="s">
        <v>15</v>
      </c>
      <c r="C14" s="13">
        <v>1759012</v>
      </c>
      <c r="D14" s="8">
        <f t="shared" si="0"/>
        <v>449416</v>
      </c>
      <c r="E14" s="13">
        <v>1309596</v>
      </c>
      <c r="F14" s="13">
        <v>1735893</v>
      </c>
    </row>
    <row r="15" spans="1:6" s="3" customFormat="1" ht="24" customHeight="1">
      <c r="A15" s="6">
        <v>11</v>
      </c>
      <c r="B15" s="7" t="s">
        <v>16</v>
      </c>
      <c r="C15" s="13">
        <v>616111</v>
      </c>
      <c r="D15" s="8">
        <f t="shared" si="0"/>
        <v>131478</v>
      </c>
      <c r="E15" s="13">
        <v>484633</v>
      </c>
      <c r="F15" s="13">
        <v>628904</v>
      </c>
    </row>
    <row r="16" spans="1:6" s="3" customFormat="1" ht="24" customHeight="1">
      <c r="A16" s="6">
        <v>12</v>
      </c>
      <c r="B16" s="7" t="s">
        <v>17</v>
      </c>
      <c r="C16" s="13">
        <v>873175</v>
      </c>
      <c r="D16" s="8">
        <f t="shared" si="0"/>
        <v>81334</v>
      </c>
      <c r="E16" s="13">
        <v>791841</v>
      </c>
      <c r="F16" s="13">
        <v>887532</v>
      </c>
    </row>
    <row r="17" spans="1:6" s="3" customFormat="1" ht="24" customHeight="1">
      <c r="A17" s="6">
        <v>13</v>
      </c>
      <c r="B17" s="7" t="s">
        <v>4</v>
      </c>
      <c r="C17" s="13">
        <v>9229711</v>
      </c>
      <c r="D17" s="8">
        <f t="shared" si="0"/>
        <v>2631904</v>
      </c>
      <c r="E17" s="13">
        <v>6597807</v>
      </c>
      <c r="F17" s="13">
        <v>9473317</v>
      </c>
    </row>
    <row r="18" spans="1:6" s="3" customFormat="1" ht="24" customHeight="1">
      <c r="A18" s="6">
        <v>14</v>
      </c>
      <c r="B18" s="7" t="s">
        <v>18</v>
      </c>
      <c r="C18" s="13">
        <v>1855500</v>
      </c>
      <c r="D18" s="8">
        <f t="shared" si="0"/>
        <v>958370</v>
      </c>
      <c r="E18" s="13">
        <v>897130</v>
      </c>
      <c r="F18" s="13">
        <v>1424295</v>
      </c>
    </row>
    <row r="19" spans="1:6" s="3" customFormat="1" ht="24" customHeight="1">
      <c r="A19" s="6">
        <v>15</v>
      </c>
      <c r="B19" s="7" t="s">
        <v>19</v>
      </c>
      <c r="C19" s="13">
        <v>696334</v>
      </c>
      <c r="D19" s="8">
        <f t="shared" si="0"/>
        <v>229334</v>
      </c>
      <c r="E19" s="13">
        <v>467000</v>
      </c>
      <c r="F19" s="13">
        <v>667092</v>
      </c>
    </row>
    <row r="20" spans="1:6" s="3" customFormat="1" ht="24" customHeight="1">
      <c r="A20" s="6">
        <v>16</v>
      </c>
      <c r="B20" s="7" t="s">
        <v>20</v>
      </c>
      <c r="C20" s="13">
        <v>1019367</v>
      </c>
      <c r="D20" s="8">
        <f t="shared" si="0"/>
        <v>74112</v>
      </c>
      <c r="E20" s="13">
        <v>945255</v>
      </c>
      <c r="F20" s="13">
        <v>960153</v>
      </c>
    </row>
    <row r="21" spans="1:6" s="3" customFormat="1" ht="24" customHeight="1">
      <c r="A21" s="6">
        <v>17</v>
      </c>
      <c r="B21" s="7" t="s">
        <v>21</v>
      </c>
      <c r="C21" s="13">
        <v>1470574</v>
      </c>
      <c r="D21" s="8">
        <f t="shared" si="0"/>
        <v>274331</v>
      </c>
      <c r="E21" s="13">
        <v>1196243</v>
      </c>
      <c r="F21" s="13">
        <v>1449548</v>
      </c>
    </row>
    <row r="22" spans="1:6" s="3" customFormat="1" ht="24" customHeight="1">
      <c r="A22" s="14" t="s">
        <v>5</v>
      </c>
      <c r="B22" s="15"/>
      <c r="C22" s="9">
        <f>SUM(C5:C21)</f>
        <v>30022274</v>
      </c>
      <c r="D22" s="9">
        <f>SUM(D5:D21)</f>
        <v>8202716</v>
      </c>
      <c r="E22" s="9">
        <f t="shared" ref="E22:F22" si="1">SUM(E5:E21)</f>
        <v>21819558</v>
      </c>
      <c r="F22" s="9">
        <f t="shared" si="1"/>
        <v>28970619</v>
      </c>
    </row>
    <row r="23" spans="1:6" ht="18.75" customHeight="1"/>
    <row r="24" spans="1:6" ht="105" customHeight="1">
      <c r="A24" s="22" t="s">
        <v>26</v>
      </c>
      <c r="B24" s="22"/>
      <c r="C24" s="22"/>
      <c r="D24" s="22"/>
      <c r="E24" s="22"/>
      <c r="F24" s="22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2019-08-02T03:57:57Z</cp:lastPrinted>
  <dcterms:created xsi:type="dcterms:W3CDTF">2017-11-29T05:37:42Z</dcterms:created>
  <dcterms:modified xsi:type="dcterms:W3CDTF">2021-07-16T03:31:15Z</dcterms:modified>
</cp:coreProperties>
</file>