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0\"/>
    </mc:Choice>
  </mc:AlternateContent>
  <bookViews>
    <workbookView xWindow="240" yWindow="120" windowWidth="24735" windowHeight="12210"/>
  </bookViews>
  <sheets>
    <sheet name="на 01.01.2021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<sst xmlns="http://schemas.openxmlformats.org/spreadsheetml/2006/main" count="27" uniqueCount="27">
  <si>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</si>
  <si>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</si>
  <si>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</si>
  <si>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</si>
  <si>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</si>
  <si>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</si>
  <si>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</si>
  <si>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</si>
  <si>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</si>
  <si>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</si>
  <si>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</si>
  <si>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</si>
  <si>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</si>
  <si>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</si>
  <si>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</si>
  <si>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</si>
  <si>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</si>
  <si>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</si>
  <si>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</si>
  <si>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</si>
  <si>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</si>
  <si>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</si>
  <si>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</si>
  <si>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</si>
  <si>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</si>
  <si>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января 2021 года</t>
  </si>
  <si>
    <t xml:space="preserve">     За   2020 год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95015,2 тыс. рублей, из них собственные доходы 26132,4 тыс. рублей. Увеличение собственных доходов к аналогичному периоду прошлого года составило в среднем 2 % . Доля собственных доходов в общем объеме доходов местных бюджетов 28%. Финансовая помощь из федерального, краевого, районного бюджетов поступила в сумме 67913,7 тыс. рублей или 72% в объеме доходов. 1% составляют прочие безвозмездные поступления.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</si>
</sst>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2" workbookViewId="0">
      <selection activeCell="A25" sqref="A25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120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2199692</v>
      </c>
      <c r="D5" s="8">
        <f>C5-E5</f>
        <v>620212</v>
      </c>
      <c r="E5" s="13">
        <v>1579480</v>
      </c>
      <c r="F5" s="13">
        <v>2195474</v>
      </c>
    </row>
    <row r="6" spans="1:6" s="3" customFormat="1" ht="24" customHeight="1" x14ac:dyDescent="0.25">
      <c r="A6" s="6">
        <v>2</v>
      </c>
      <c r="B6" s="7" t="s">
        <v>7</v>
      </c>
      <c r="C6" s="13">
        <v>2745029</v>
      </c>
      <c r="D6" s="8">
        <f>C6-E6</f>
        <v>658529</v>
      </c>
      <c r="E6" s="13">
        <v>2086500</v>
      </c>
      <c r="F6" s="13">
        <v>2752293</v>
      </c>
    </row>
    <row r="7" spans="1:6" s="3" customFormat="1" ht="24" customHeight="1" x14ac:dyDescent="0.25">
      <c r="A7" s="6">
        <v>3</v>
      </c>
      <c r="B7" s="7" t="s">
        <v>8</v>
      </c>
      <c r="C7" s="13">
        <v>3323166</v>
      </c>
      <c r="D7" s="8">
        <f t="shared" ref="D7:D21" si="0">C7-E7</f>
        <v>1345807</v>
      </c>
      <c r="E7" s="13">
        <v>1977359</v>
      </c>
      <c r="F7" s="13">
        <v>3108767</v>
      </c>
    </row>
    <row r="8" spans="1:6" s="3" customFormat="1" ht="24" customHeight="1" x14ac:dyDescent="0.25">
      <c r="A8" s="6">
        <v>4</v>
      </c>
      <c r="B8" s="7" t="s">
        <v>9</v>
      </c>
      <c r="C8" s="13">
        <v>3957350</v>
      </c>
      <c r="D8" s="8">
        <f t="shared" si="0"/>
        <v>1156516</v>
      </c>
      <c r="E8" s="13">
        <v>2800834</v>
      </c>
      <c r="F8" s="13">
        <v>3961486</v>
      </c>
    </row>
    <row r="9" spans="1:6" s="3" customFormat="1" ht="24" customHeight="1" x14ac:dyDescent="0.25">
      <c r="A9" s="6">
        <v>5</v>
      </c>
      <c r="B9" s="7" t="s">
        <v>10</v>
      </c>
      <c r="C9" s="13">
        <v>3261175</v>
      </c>
      <c r="D9" s="8">
        <f t="shared" si="0"/>
        <v>684661</v>
      </c>
      <c r="E9" s="13">
        <v>2576514</v>
      </c>
      <c r="F9" s="13">
        <v>3233572</v>
      </c>
    </row>
    <row r="10" spans="1:6" s="3" customFormat="1" ht="24" customHeight="1" x14ac:dyDescent="0.25">
      <c r="A10" s="6">
        <v>6</v>
      </c>
      <c r="B10" s="7" t="s">
        <v>11</v>
      </c>
      <c r="C10" s="13">
        <v>2549529</v>
      </c>
      <c r="D10" s="8">
        <f t="shared" si="0"/>
        <v>425033</v>
      </c>
      <c r="E10" s="13">
        <v>2124496</v>
      </c>
      <c r="F10" s="13">
        <v>2552479</v>
      </c>
    </row>
    <row r="11" spans="1:6" s="3" customFormat="1" ht="24" customHeight="1" x14ac:dyDescent="0.25">
      <c r="A11" s="6">
        <v>7</v>
      </c>
      <c r="B11" s="7" t="s">
        <v>12</v>
      </c>
      <c r="C11" s="13">
        <v>3755562</v>
      </c>
      <c r="D11" s="8">
        <f t="shared" si="0"/>
        <v>1229602</v>
      </c>
      <c r="E11" s="13">
        <v>2525960</v>
      </c>
      <c r="F11" s="13">
        <v>3613415</v>
      </c>
    </row>
    <row r="12" spans="1:6" s="3" customFormat="1" ht="24" customHeight="1" x14ac:dyDescent="0.25">
      <c r="A12" s="6">
        <v>8</v>
      </c>
      <c r="B12" s="7" t="s">
        <v>13</v>
      </c>
      <c r="C12" s="13">
        <v>6116573</v>
      </c>
      <c r="D12" s="8">
        <f t="shared" si="0"/>
        <v>2959777</v>
      </c>
      <c r="E12" s="13">
        <v>3156796</v>
      </c>
      <c r="F12" s="13">
        <v>6187491</v>
      </c>
    </row>
    <row r="13" spans="1:6" s="3" customFormat="1" ht="24" customHeight="1" x14ac:dyDescent="0.25">
      <c r="A13" s="6">
        <v>9</v>
      </c>
      <c r="B13" s="7" t="s">
        <v>14</v>
      </c>
      <c r="C13" s="13">
        <v>3499675</v>
      </c>
      <c r="D13" s="8">
        <f t="shared" si="0"/>
        <v>1087328</v>
      </c>
      <c r="E13" s="13">
        <v>2412347</v>
      </c>
      <c r="F13" s="13">
        <v>3485026</v>
      </c>
    </row>
    <row r="14" spans="1:6" s="3" customFormat="1" ht="24" customHeight="1" x14ac:dyDescent="0.25">
      <c r="A14" s="6">
        <v>10</v>
      </c>
      <c r="B14" s="7" t="s">
        <v>15</v>
      </c>
      <c r="C14" s="13">
        <v>5173733</v>
      </c>
      <c r="D14" s="8">
        <f t="shared" si="0"/>
        <v>1298801</v>
      </c>
      <c r="E14" s="13">
        <v>3874932</v>
      </c>
      <c r="F14" s="13">
        <v>5164800</v>
      </c>
    </row>
    <row r="15" spans="1:6" s="3" customFormat="1" ht="24" customHeight="1" x14ac:dyDescent="0.25">
      <c r="A15" s="6">
        <v>11</v>
      </c>
      <c r="B15" s="7" t="s">
        <v>16</v>
      </c>
      <c r="C15" s="13">
        <v>2198645</v>
      </c>
      <c r="D15" s="8">
        <f t="shared" si="0"/>
        <v>633062</v>
      </c>
      <c r="E15" s="13">
        <v>1565583</v>
      </c>
      <c r="F15" s="13">
        <v>2167656</v>
      </c>
    </row>
    <row r="16" spans="1:6" s="3" customFormat="1" ht="24" customHeight="1" x14ac:dyDescent="0.25">
      <c r="A16" s="6">
        <v>12</v>
      </c>
      <c r="B16" s="7" t="s">
        <v>17</v>
      </c>
      <c r="C16" s="13">
        <v>2033159</v>
      </c>
      <c r="D16" s="8">
        <f t="shared" si="0"/>
        <v>452634</v>
      </c>
      <c r="E16" s="13">
        <v>1580525</v>
      </c>
      <c r="F16" s="13">
        <v>2052884</v>
      </c>
    </row>
    <row r="17" spans="1:6" s="3" customFormat="1" ht="24" customHeight="1" x14ac:dyDescent="0.25">
      <c r="A17" s="6">
        <v>13</v>
      </c>
      <c r="B17" s="7" t="s">
        <v>4</v>
      </c>
      <c r="C17" s="13">
        <v>40103435</v>
      </c>
      <c r="D17" s="8">
        <f t="shared" si="0"/>
        <v>9832202</v>
      </c>
      <c r="E17" s="13">
        <v>30271233</v>
      </c>
      <c r="F17" s="13">
        <v>40315195</v>
      </c>
    </row>
    <row r="18" spans="1:6" s="3" customFormat="1" ht="24" customHeight="1" x14ac:dyDescent="0.25">
      <c r="A18" s="6">
        <v>14</v>
      </c>
      <c r="B18" s="7" t="s">
        <v>18</v>
      </c>
      <c r="C18" s="13">
        <v>4759383</v>
      </c>
      <c r="D18" s="8">
        <f t="shared" si="0"/>
        <v>1595512</v>
      </c>
      <c r="E18" s="13">
        <v>3163871</v>
      </c>
      <c r="F18" s="13">
        <v>4775437</v>
      </c>
    </row>
    <row r="19" spans="1:6" s="3" customFormat="1" ht="24" customHeight="1" x14ac:dyDescent="0.25">
      <c r="A19" s="6">
        <v>15</v>
      </c>
      <c r="B19" s="7" t="s">
        <v>19</v>
      </c>
      <c r="C19" s="13">
        <v>2649961</v>
      </c>
      <c r="D19" s="8">
        <f t="shared" si="0"/>
        <v>780222</v>
      </c>
      <c r="E19" s="13">
        <v>1869739</v>
      </c>
      <c r="F19" s="13">
        <v>2615820</v>
      </c>
    </row>
    <row r="20" spans="1:6" s="3" customFormat="1" ht="24" customHeight="1" x14ac:dyDescent="0.25">
      <c r="A20" s="6">
        <v>16</v>
      </c>
      <c r="B20" s="7" t="s">
        <v>20</v>
      </c>
      <c r="C20" s="13">
        <v>1942562</v>
      </c>
      <c r="D20" s="8">
        <f t="shared" si="0"/>
        <v>156949</v>
      </c>
      <c r="E20" s="13">
        <v>1785613</v>
      </c>
      <c r="F20" s="13">
        <v>1944637</v>
      </c>
    </row>
    <row r="21" spans="1:6" s="3" customFormat="1" ht="24" customHeight="1" x14ac:dyDescent="0.25">
      <c r="A21" s="6">
        <v>17</v>
      </c>
      <c r="B21" s="7" t="s">
        <v>21</v>
      </c>
      <c r="C21" s="13">
        <v>4746537</v>
      </c>
      <c r="D21" s="8">
        <f t="shared" si="0"/>
        <v>1215560</v>
      </c>
      <c r="E21" s="13">
        <v>3530977</v>
      </c>
      <c r="F21" s="13">
        <v>4753258</v>
      </c>
    </row>
    <row r="22" spans="1:6" s="3" customFormat="1" ht="24" customHeight="1" x14ac:dyDescent="0.25">
      <c r="A22" s="14" t="s">
        <v>5</v>
      </c>
      <c r="B22" s="15"/>
      <c r="C22" s="9">
        <f>SUM(C5:C21)</f>
        <v>95015166</v>
      </c>
      <c r="D22" s="9">
        <f>SUM(D5:D21)</f>
        <v>26132407</v>
      </c>
      <c r="E22" s="9">
        <f t="shared" ref="E22:F22" si="1">SUM(E5:E21)</f>
        <v>68882759</v>
      </c>
      <c r="F22" s="9">
        <f t="shared" si="1"/>
        <v>94879690</v>
      </c>
    </row>
    <row r="23" spans="1:6" ht="18.75" customHeight="1" x14ac:dyDescent="0.3"/>
    <row r="24" spans="1:6" ht="108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2021-01-26T09:05:57Z</dcterms:modified>
</cp:coreProperties>
</file>