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на 01.04.2020" sheetId="3" r:id="rId1"/>
  </sheets>
  <calcPr calcId="125725"/>
</workbook>
</file>

<file path=xl/calcChain.xml><?xml version="1.0" encoding="utf-8"?>
<calcChain xmlns="http://schemas.openxmlformats.org/spreadsheetml/2006/main">
  <c r="D21" i="3"/>
  <c r="F22"/>
  <c r="C22"/>
  <c r="D20"/>
  <c r="D19"/>
  <c r="D18"/>
  <c r="D17"/>
  <c r="D16"/>
  <c r="D15"/>
  <c r="D14"/>
  <c r="D13"/>
  <c r="D12"/>
  <c r="D11"/>
  <c r="D10"/>
  <c r="D9"/>
  <c r="D8"/>
  <c r="D7"/>
  <c r="E22"/>
  <c r="D5"/>
  <c r="D6" l="1"/>
  <c r="D22" s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<sst xmlns="http://schemas.openxmlformats.org/spreadsheetml/2006/main" count="27" uniqueCount="27">
  <si>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</si>
  <si>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</si>
  <si>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</si>
  <si>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</si>
  <si>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</si>
  <si>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</si>
  <si>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</si>
  <si>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</si>
  <si>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</si>
  <si>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</si>
  <si>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</si>
  <si>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</si>
  <si>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</si>
  <si>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</si>
  <si>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</si>
  <si>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</si>
  <si>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</si>
  <si>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</si>
  <si>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</si>
  <si>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</si>
  <si>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</si>
  <si>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</si>
  <si>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</si>
  <si>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</si>
  <si>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</si>
  <si>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>Исполнение бюджетов сельских поселений Топчихинского района на 1 июля 2020 года</t>
  </si>
  <si>
    <t xml:space="preserve">            За  полугодие 2020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32832,4 тыс. рублей, из них собственные доходы 9104,1 тыс. рублей. Увеличение собственных доходов к аналогичному периоду прошлого года составило в среднем 2 % . Доля собственных доходов в общем объеме доходов местных бюджетов 28%. Финансовая помощь из федерального, краевого, районного бюджетов поступила в сумме 22772,0 тыс. рублей или 69% в объеме доходов.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</si>
</sst>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7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0" workbookViewId="0">
      <selection activeCell="A24" sqref="A24:F24"/>
    </sheetView>
  </sheetViews>
  <sheetFormatPr defaultRowHeight="18.75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>
      <c r="A1" s="17" t="s">
        <v>25</v>
      </c>
      <c r="B1" s="17"/>
      <c r="C1" s="17"/>
      <c r="D1" s="17"/>
      <c r="E1" s="17"/>
      <c r="F1" s="17"/>
    </row>
    <row r="2" spans="1:6" ht="16.5" customHeight="1">
      <c r="B2" s="4"/>
      <c r="F2" s="12" t="s">
        <v>22</v>
      </c>
    </row>
    <row r="3" spans="1:6" s="10" customFormat="1" ht="15" customHeight="1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120" customHeight="1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>
      <c r="A5" s="6">
        <v>1</v>
      </c>
      <c r="B5" s="7" t="s">
        <v>6</v>
      </c>
      <c r="C5" s="13">
        <v>667041</v>
      </c>
      <c r="D5" s="8">
        <f>C5-E5</f>
        <v>108861</v>
      </c>
      <c r="E5" s="13">
        <v>558180</v>
      </c>
      <c r="F5" s="13">
        <v>614430</v>
      </c>
    </row>
    <row r="6" spans="1:6" s="3" customFormat="1" ht="24" customHeight="1">
      <c r="A6" s="6">
        <v>2</v>
      </c>
      <c r="B6" s="7" t="s">
        <v>7</v>
      </c>
      <c r="C6" s="13">
        <v>957316</v>
      </c>
      <c r="D6" s="8">
        <f>C6-E6</f>
        <v>221046</v>
      </c>
      <c r="E6" s="13">
        <v>736270</v>
      </c>
      <c r="F6" s="13">
        <v>927034</v>
      </c>
    </row>
    <row r="7" spans="1:6" s="3" customFormat="1" ht="24" customHeight="1">
      <c r="A7" s="6">
        <v>3</v>
      </c>
      <c r="B7" s="7" t="s">
        <v>8</v>
      </c>
      <c r="C7" s="13">
        <v>899868</v>
      </c>
      <c r="D7" s="8">
        <f t="shared" ref="D7:D21" si="0">C7-E7</f>
        <v>186729</v>
      </c>
      <c r="E7" s="13">
        <v>713139</v>
      </c>
      <c r="F7" s="13">
        <v>821674</v>
      </c>
    </row>
    <row r="8" spans="1:6" s="3" customFormat="1" ht="24" customHeight="1">
      <c r="A8" s="6">
        <v>4</v>
      </c>
      <c r="B8" s="7" t="s">
        <v>9</v>
      </c>
      <c r="C8" s="13">
        <v>1592035</v>
      </c>
      <c r="D8" s="8">
        <f t="shared" si="0"/>
        <v>426665</v>
      </c>
      <c r="E8" s="13">
        <v>1165370</v>
      </c>
      <c r="F8" s="13">
        <v>1432616</v>
      </c>
    </row>
    <row r="9" spans="1:6" s="3" customFormat="1" ht="24" customHeight="1">
      <c r="A9" s="6">
        <v>5</v>
      </c>
      <c r="B9" s="7" t="s">
        <v>10</v>
      </c>
      <c r="C9" s="13">
        <v>1381085</v>
      </c>
      <c r="D9" s="8">
        <f t="shared" si="0"/>
        <v>372207</v>
      </c>
      <c r="E9" s="13">
        <v>1008878</v>
      </c>
      <c r="F9" s="13">
        <v>1219315</v>
      </c>
    </row>
    <row r="10" spans="1:6" s="3" customFormat="1" ht="24" customHeight="1">
      <c r="A10" s="6">
        <v>6</v>
      </c>
      <c r="B10" s="7" t="s">
        <v>11</v>
      </c>
      <c r="C10" s="13">
        <v>977412</v>
      </c>
      <c r="D10" s="8">
        <f t="shared" si="0"/>
        <v>88292</v>
      </c>
      <c r="E10" s="13">
        <v>889120</v>
      </c>
      <c r="F10" s="13">
        <v>947517</v>
      </c>
    </row>
    <row r="11" spans="1:6" s="3" customFormat="1" ht="24" customHeight="1">
      <c r="A11" s="6">
        <v>7</v>
      </c>
      <c r="B11" s="7" t="s">
        <v>12</v>
      </c>
      <c r="C11" s="13">
        <v>1117466</v>
      </c>
      <c r="D11" s="8">
        <f t="shared" si="0"/>
        <v>420122</v>
      </c>
      <c r="E11" s="13">
        <v>697344</v>
      </c>
      <c r="F11" s="13">
        <v>1085132</v>
      </c>
    </row>
    <row r="12" spans="1:6" s="3" customFormat="1" ht="24" customHeight="1">
      <c r="A12" s="6">
        <v>8</v>
      </c>
      <c r="B12" s="7" t="s">
        <v>13</v>
      </c>
      <c r="C12" s="13">
        <v>2589470</v>
      </c>
      <c r="D12" s="8">
        <f t="shared" si="0"/>
        <v>1246930</v>
      </c>
      <c r="E12" s="13">
        <v>1342540</v>
      </c>
      <c r="F12" s="13">
        <v>2626743</v>
      </c>
    </row>
    <row r="13" spans="1:6" s="3" customFormat="1" ht="24" customHeight="1">
      <c r="A13" s="6">
        <v>9</v>
      </c>
      <c r="B13" s="7" t="s">
        <v>14</v>
      </c>
      <c r="C13" s="13">
        <v>1373284</v>
      </c>
      <c r="D13" s="8">
        <f t="shared" si="0"/>
        <v>387789</v>
      </c>
      <c r="E13" s="13">
        <v>985495</v>
      </c>
      <c r="F13" s="13">
        <v>1351763</v>
      </c>
    </row>
    <row r="14" spans="1:6" s="3" customFormat="1" ht="24" customHeight="1">
      <c r="A14" s="6">
        <v>10</v>
      </c>
      <c r="B14" s="7" t="s">
        <v>15</v>
      </c>
      <c r="C14" s="13">
        <v>1522371</v>
      </c>
      <c r="D14" s="8">
        <f t="shared" si="0"/>
        <v>426341</v>
      </c>
      <c r="E14" s="13">
        <v>1096030</v>
      </c>
      <c r="F14" s="13">
        <v>1464212</v>
      </c>
    </row>
    <row r="15" spans="1:6" s="3" customFormat="1" ht="24" customHeight="1">
      <c r="A15" s="6">
        <v>11</v>
      </c>
      <c r="B15" s="7" t="s">
        <v>16</v>
      </c>
      <c r="C15" s="13">
        <v>631585</v>
      </c>
      <c r="D15" s="8">
        <f t="shared" si="0"/>
        <v>178872</v>
      </c>
      <c r="E15" s="13">
        <v>452713</v>
      </c>
      <c r="F15" s="13">
        <v>586879</v>
      </c>
    </row>
    <row r="16" spans="1:6" s="3" customFormat="1" ht="24" customHeight="1">
      <c r="A16" s="6">
        <v>12</v>
      </c>
      <c r="B16" s="7" t="s">
        <v>17</v>
      </c>
      <c r="C16" s="13">
        <v>1124987</v>
      </c>
      <c r="D16" s="8">
        <f t="shared" si="0"/>
        <v>107535</v>
      </c>
      <c r="E16" s="13">
        <v>1017452</v>
      </c>
      <c r="F16" s="13">
        <v>1159019</v>
      </c>
    </row>
    <row r="17" spans="1:6" s="3" customFormat="1" ht="24" customHeight="1">
      <c r="A17" s="6">
        <v>13</v>
      </c>
      <c r="B17" s="7" t="s">
        <v>4</v>
      </c>
      <c r="C17" s="13">
        <v>12780787</v>
      </c>
      <c r="D17" s="8">
        <f t="shared" si="0"/>
        <v>3356067</v>
      </c>
      <c r="E17" s="13">
        <v>9424720</v>
      </c>
      <c r="F17" s="13">
        <v>13202765</v>
      </c>
    </row>
    <row r="18" spans="1:6" s="3" customFormat="1" ht="24" customHeight="1">
      <c r="A18" s="6">
        <v>14</v>
      </c>
      <c r="B18" s="7" t="s">
        <v>18</v>
      </c>
      <c r="C18" s="13">
        <v>1672750</v>
      </c>
      <c r="D18" s="8">
        <f t="shared" si="0"/>
        <v>740818</v>
      </c>
      <c r="E18" s="13">
        <v>931932</v>
      </c>
      <c r="F18" s="13">
        <v>1542935</v>
      </c>
    </row>
    <row r="19" spans="1:6" s="3" customFormat="1" ht="24" customHeight="1">
      <c r="A19" s="6">
        <v>15</v>
      </c>
      <c r="B19" s="7" t="s">
        <v>19</v>
      </c>
      <c r="C19" s="13">
        <v>851099</v>
      </c>
      <c r="D19" s="8">
        <f t="shared" si="0"/>
        <v>325999</v>
      </c>
      <c r="E19" s="13">
        <v>525100</v>
      </c>
      <c r="F19" s="13">
        <v>835852</v>
      </c>
    </row>
    <row r="20" spans="1:6" s="3" customFormat="1" ht="24" customHeight="1">
      <c r="A20" s="6">
        <v>16</v>
      </c>
      <c r="B20" s="7" t="s">
        <v>20</v>
      </c>
      <c r="C20" s="13">
        <v>975558</v>
      </c>
      <c r="D20" s="8">
        <f t="shared" si="0"/>
        <v>43478</v>
      </c>
      <c r="E20" s="13">
        <v>932080</v>
      </c>
      <c r="F20" s="13">
        <v>959864</v>
      </c>
    </row>
    <row r="21" spans="1:6" s="3" customFormat="1" ht="24" customHeight="1">
      <c r="A21" s="6">
        <v>17</v>
      </c>
      <c r="B21" s="7" t="s">
        <v>21</v>
      </c>
      <c r="C21" s="13">
        <v>1718259</v>
      </c>
      <c r="D21" s="8">
        <f t="shared" si="0"/>
        <v>466381</v>
      </c>
      <c r="E21" s="13">
        <v>1251878</v>
      </c>
      <c r="F21" s="13">
        <v>1578710</v>
      </c>
    </row>
    <row r="22" spans="1:6" s="3" customFormat="1" ht="24" customHeight="1">
      <c r="A22" s="14" t="s">
        <v>5</v>
      </c>
      <c r="B22" s="15"/>
      <c r="C22" s="9">
        <f>SUM(C5:C21)</f>
        <v>32832373</v>
      </c>
      <c r="D22" s="9">
        <f>SUM(D5:D21)</f>
        <v>9104132</v>
      </c>
      <c r="E22" s="9">
        <f t="shared" ref="E22:F22" si="1">SUM(E5:E21)</f>
        <v>23728241</v>
      </c>
      <c r="F22" s="9">
        <f t="shared" si="1"/>
        <v>32356460</v>
      </c>
    </row>
    <row r="23" spans="1:6" ht="18.75" customHeight="1"/>
    <row r="24" spans="1:6" ht="105" customHeight="1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2020-09-23T05:55:52Z</dcterms:modified>
</cp:coreProperties>
</file>